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\\mp.priv\donnees\Subvention\0.ORGANISATION SERVICE SUBVENTIONS\MODELES DOCS\mails dde rapport activite\"/>
    </mc:Choice>
  </mc:AlternateContent>
  <xr:revisionPtr revIDLastSave="0" documentId="13_ncr:1_{792EDD89-6045-4928-91D2-69E3AFD7DAC9}" xr6:coauthVersionLast="47" xr6:coauthVersionMax="47" xr10:uidLastSave="{00000000-0000-0000-0000-000000000000}"/>
  <bookViews>
    <workbookView xWindow="-120" yWindow="-120" windowWidth="25440" windowHeight="15270" xr2:uid="{337C04FC-F0D7-4F62-89DF-3E51DA080319}"/>
  </bookViews>
  <sheets>
    <sheet name="Feuil1" sheetId="1" r:id="rId1"/>
  </sheets>
  <definedNames>
    <definedName name="_xlnm.Print_Area" localSheetId="0">Feuil1!$A$1:$J$60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8" i="1" l="1"/>
  <c r="I45" i="1"/>
  <c r="H45" i="1"/>
  <c r="J45" i="1" s="1"/>
  <c r="D45" i="1"/>
  <c r="C45" i="1"/>
  <c r="E45" i="1" s="1"/>
  <c r="J43" i="1"/>
  <c r="E43" i="1"/>
  <c r="J42" i="1"/>
  <c r="E42" i="1"/>
  <c r="J41" i="1"/>
  <c r="E41" i="1"/>
  <c r="J40" i="1"/>
  <c r="E40" i="1"/>
  <c r="D37" i="1"/>
  <c r="C37" i="1"/>
  <c r="E37" i="1" s="1"/>
  <c r="I36" i="1"/>
  <c r="H36" i="1"/>
  <c r="J36" i="1" s="1"/>
  <c r="D33" i="1"/>
  <c r="C33" i="1"/>
  <c r="E33" i="1" s="1"/>
  <c r="E30" i="1"/>
  <c r="D30" i="1"/>
  <c r="C30" i="1"/>
  <c r="D22" i="1"/>
  <c r="C22" i="1"/>
  <c r="E22" i="1" s="1"/>
  <c r="I15" i="1"/>
  <c r="H15" i="1"/>
  <c r="J15" i="1" s="1"/>
  <c r="D15" i="1"/>
  <c r="C15" i="1"/>
  <c r="E15" i="1" s="1"/>
  <c r="J14" i="1"/>
  <c r="I8" i="1"/>
  <c r="I44" i="1" s="1"/>
  <c r="I50" i="1" s="1"/>
  <c r="H8" i="1"/>
  <c r="J8" i="1" s="1"/>
  <c r="D8" i="1"/>
  <c r="D44" i="1" s="1"/>
  <c r="D50" i="1" s="1"/>
  <c r="H44" i="1" l="1"/>
  <c r="J44" i="1" l="1"/>
  <c r="H50" i="1"/>
  <c r="J50" i="1" s="1"/>
  <c r="C44" i="1"/>
  <c r="E44" i="1" s="1"/>
  <c r="E8" i="1"/>
  <c r="C50" i="1" l="1"/>
  <c r="E50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CASTELL Gilles</author>
  </authors>
  <commentList>
    <comment ref="G9" authorId="0" shapeId="0" xr:uid="{21FBB2A2-3301-4437-BF29-4005443EE6FC}">
      <text>
        <r>
          <rPr>
            <sz val="9"/>
            <color indexed="81"/>
            <rFont val="Tahoma"/>
            <family val="2"/>
          </rPr>
          <t>Ex : recettes liées aux inscriptions non prévues dans cotisation.</t>
        </r>
      </text>
    </comment>
    <comment ref="B10" authorId="0" shapeId="0" xr:uid="{164D9F0F-F724-46E0-AFE3-B0E2DCFD3EF2}">
      <text>
        <r>
          <rPr>
            <sz val="9"/>
            <color indexed="81"/>
            <rFont val="Tahoma"/>
            <family val="2"/>
          </rPr>
          <t>Il s'agit de tous les achats non stockables dans le temps (ex : stocks de boissons)</t>
        </r>
      </text>
    </comment>
    <comment ref="G10" authorId="0" shapeId="0" xr:uid="{EAD512C0-4AD9-4C72-98E9-FF2FA05F5D20}">
      <text>
        <r>
          <rPr>
            <sz val="9"/>
            <color indexed="81"/>
            <rFont val="Tahoma"/>
            <family val="2"/>
          </rPr>
          <t>Si locaux ou matériel propriétés de l'association sont loués à des tiers</t>
        </r>
      </text>
    </comment>
    <comment ref="B11" authorId="0" shapeId="0" xr:uid="{C1F99404-1597-4178-83C9-B13AE844BAD5}">
      <text>
        <r>
          <rPr>
            <sz val="9"/>
            <color indexed="81"/>
            <rFont val="Tahoma"/>
            <family val="2"/>
          </rPr>
          <t xml:space="preserve">
Dépenses de fluides</t>
        </r>
      </text>
    </comment>
    <comment ref="G11" authorId="0" shapeId="0" xr:uid="{BBCECCBC-0A66-496F-AB85-3951D9E39472}">
      <text>
        <r>
          <rPr>
            <sz val="9"/>
            <color indexed="81"/>
            <rFont val="Tahoma"/>
            <family val="2"/>
          </rPr>
          <t>Recettes indirectement liées à l'activité de l'association.</t>
        </r>
      </text>
    </comment>
    <comment ref="B12" authorId="0" shapeId="0" xr:uid="{13E69B86-240C-4CDE-A5C8-C7B503D30B38}">
      <text>
        <r>
          <rPr>
            <sz val="9"/>
            <color indexed="81"/>
            <rFont val="Tahoma"/>
            <family val="2"/>
          </rPr>
          <t xml:space="preserve">Fournitures administratives
</t>
        </r>
      </text>
    </comment>
    <comment ref="G12" authorId="0" shapeId="0" xr:uid="{8DE12BBB-48B2-4614-9C9A-CCEDE5B73269}">
      <text>
        <r>
          <rPr>
            <sz val="9"/>
            <color indexed="81"/>
            <rFont val="Tahoma"/>
            <family val="2"/>
          </rPr>
          <t>Ex : buvette, tee-shirts, matériels divers.</t>
        </r>
      </text>
    </comment>
    <comment ref="G14" authorId="0" shapeId="0" xr:uid="{6D467767-2216-4024-B88F-8B2245EA9021}">
      <text>
        <r>
          <rPr>
            <sz val="9"/>
            <color indexed="81"/>
            <rFont val="Tahoma"/>
            <family val="2"/>
          </rPr>
          <t>1/ Contributions financières d'une autorité administrative qui ne sont pas des subventions
2/ Reversements de particpations, contributions ou taxes par un organisme collecteur</t>
        </r>
      </text>
    </comment>
    <comment ref="B16" authorId="0" shapeId="0" xr:uid="{53C077C1-8E55-4DDF-8B2A-CE4F0544FA02}">
      <text>
        <r>
          <rPr>
            <sz val="9"/>
            <color indexed="81"/>
            <rFont val="Tahoma"/>
            <family val="2"/>
          </rPr>
          <t>Diverses actions de sous-traitance au bénéfice de l'association, paiement de prestations (ex: création site web, conférencier, groupe musical, etc.).</t>
        </r>
      </text>
    </comment>
    <comment ref="B17" authorId="0" shapeId="0" xr:uid="{127DE36B-556C-451C-943F-993BC0C3FE1A}">
      <text>
        <r>
          <rPr>
            <sz val="9"/>
            <color indexed="81"/>
            <rFont val="Tahoma"/>
            <family val="2"/>
          </rPr>
          <t xml:space="preserve">Mobilière et/ou immobilière
</t>
        </r>
      </text>
    </comment>
    <comment ref="G17" authorId="0" shapeId="0" xr:uid="{79C34313-7DA8-48A5-A677-CA43324AF90E}">
      <text>
        <r>
          <rPr>
            <sz val="9"/>
            <color indexed="81"/>
            <rFont val="Tahoma"/>
            <family val="2"/>
          </rPr>
          <t>Direction Départementale de la Cohésion Sociale</t>
        </r>
      </text>
    </comment>
    <comment ref="G18" authorId="0" shapeId="0" xr:uid="{A9181495-3932-406D-9304-E4CF61EDC6E0}">
      <text>
        <r>
          <rPr>
            <sz val="9"/>
            <color indexed="81"/>
            <rFont val="Tahoma"/>
            <family val="2"/>
          </rPr>
          <t>Centre National pour le Développement du Sport</t>
        </r>
      </text>
    </comment>
    <comment ref="G19" authorId="0" shapeId="0" xr:uid="{F7A6C190-AC78-48A8-B6F6-D827AACF229D}">
      <text>
        <r>
          <rPr>
            <sz val="9"/>
            <color indexed="81"/>
            <rFont val="Tahoma"/>
            <family val="2"/>
          </rPr>
          <t>Direction Régionale des Affaires Culturelles</t>
        </r>
      </text>
    </comment>
    <comment ref="G22" authorId="0" shapeId="0" xr:uid="{C93012EC-3F27-4F18-93EF-B4C4C6975EBC}">
      <text>
        <r>
          <rPr>
            <sz val="9"/>
            <color indexed="81"/>
            <rFont val="Tahoma"/>
            <family val="2"/>
          </rPr>
          <t>Subvention émanant des services de la Région</t>
        </r>
      </text>
    </comment>
    <comment ref="B23" authorId="0" shapeId="0" xr:uid="{853108BE-0EEE-4E1A-B2D4-64EFDC92A280}">
      <text>
        <r>
          <rPr>
            <sz val="9"/>
            <color indexed="81"/>
            <rFont val="Tahoma"/>
            <family val="2"/>
          </rPr>
          <t>Diverses actions de sous-traitance au bénéfice de l'association, paiement de prestations (ex: création site web, conférencier, groupe musical, etc.).</t>
        </r>
      </text>
    </comment>
    <comment ref="G23" authorId="0" shapeId="0" xr:uid="{CB3913C3-BB48-415C-A92C-871BA9D73519}">
      <text>
        <r>
          <rPr>
            <sz val="9"/>
            <color indexed="81"/>
            <rFont val="Tahoma"/>
            <family val="2"/>
          </rPr>
          <t>Subvention émanant des services du Département</t>
        </r>
      </text>
    </comment>
    <comment ref="B24" authorId="0" shapeId="0" xr:uid="{D24A5B7A-5AA9-4C89-94F9-36631AC68078}">
      <text>
        <r>
          <rPr>
            <sz val="9"/>
            <color indexed="81"/>
            <rFont val="Tahoma"/>
            <family val="2"/>
          </rPr>
          <t>Flyers, affiches, communication diverse</t>
        </r>
      </text>
    </comment>
    <comment ref="G24" authorId="0" shapeId="0" xr:uid="{141A9DF9-4B6E-45F6-BFCC-D73C87DD84CD}">
      <text>
        <r>
          <rPr>
            <sz val="9"/>
            <color indexed="81"/>
            <rFont val="Tahoma"/>
            <family val="2"/>
          </rPr>
          <t>Subvention attribuée sur la dotation des conseillers départementaux.</t>
        </r>
      </text>
    </comment>
    <comment ref="B25" authorId="0" shapeId="0" xr:uid="{1DF99312-8236-4EA1-A0B2-08ABBE34F698}">
      <text>
        <r>
          <rPr>
            <sz val="9"/>
            <color indexed="81"/>
            <rFont val="Tahoma"/>
            <family val="2"/>
          </rPr>
          <t>Frais liés aux déplacements</t>
        </r>
      </text>
    </comment>
    <comment ref="G25" authorId="0" shapeId="0" xr:uid="{83F6BE18-25B3-4A96-97BE-077022052528}">
      <text>
        <r>
          <rPr>
            <sz val="9"/>
            <color indexed="81"/>
            <rFont val="Tahoma"/>
            <family val="2"/>
          </rPr>
          <t>Subvention attribuée par la Communauté Urbaine</t>
        </r>
      </text>
    </comment>
    <comment ref="B26" authorId="0" shapeId="0" xr:uid="{F6DC4FDF-2E8A-4FA2-94A8-7961F7978F78}">
      <text>
        <r>
          <rPr>
            <sz val="9"/>
            <color indexed="81"/>
            <rFont val="Tahoma"/>
            <family val="2"/>
          </rPr>
          <t>Frais de repas et d'hébergement</t>
        </r>
      </text>
    </comment>
    <comment ref="G27" authorId="0" shapeId="0" xr:uid="{EAD36D33-B23A-4E43-89DE-EE0F5E52625A}">
      <text>
        <r>
          <rPr>
            <sz val="9"/>
            <color indexed="81"/>
            <rFont val="Tahoma"/>
            <family val="2"/>
          </rPr>
          <t>Subvention municipale attribuée au titre du Droit Commun</t>
        </r>
      </text>
    </comment>
    <comment ref="G29" authorId="0" shapeId="0" xr:uid="{0965047A-80C8-49F8-ADAE-BE1506169B6A}">
      <text>
        <r>
          <rPr>
            <sz val="9"/>
            <color indexed="81"/>
            <rFont val="Tahoma"/>
            <family val="2"/>
          </rPr>
          <t>Subvention municipale attribuée au titre du Contrat de Ville</t>
        </r>
      </text>
    </comment>
    <comment ref="G30" authorId="0" shapeId="0" xr:uid="{03E964E0-FE33-4DBE-94A0-A5C52AB144E8}">
      <text>
        <r>
          <rPr>
            <sz val="9"/>
            <color indexed="81"/>
            <rFont val="Tahoma"/>
            <family val="2"/>
          </rPr>
          <t>Subvention(s) attribuée(s) par une ou plusieurs autres communes</t>
        </r>
      </text>
    </comment>
    <comment ref="B31" authorId="0" shapeId="0" xr:uid="{AFB5272E-DFDA-41A5-AA12-077DB5A6D8B7}">
      <text>
        <r>
          <rPr>
            <sz val="9"/>
            <color indexed="81"/>
            <rFont val="Tahoma"/>
            <family val="2"/>
          </rPr>
          <t>Salaires, primes pour salariés</t>
        </r>
      </text>
    </comment>
    <comment ref="G31" authorId="0" shapeId="0" xr:uid="{FAC6B9E9-D822-47DB-88B1-0F7BFA3B9FFD}">
      <text>
        <r>
          <rPr>
            <sz val="9"/>
            <color indexed="81"/>
            <rFont val="Tahoma"/>
            <family val="2"/>
          </rPr>
          <t>Ex : MSA, URSSAF, Mutuelles</t>
        </r>
      </text>
    </comment>
    <comment ref="B32" authorId="0" shapeId="0" xr:uid="{9F54DBF8-35DE-48D6-947A-DE45AF8EF789}">
      <text>
        <r>
          <rPr>
            <sz val="9"/>
            <color indexed="81"/>
            <rFont val="Tahoma"/>
            <family val="2"/>
          </rPr>
          <t>Taxes locales (ex: TH), SACEM, etc.</t>
        </r>
      </text>
    </comment>
    <comment ref="G33" authorId="0" shapeId="0" xr:uid="{AEC8CD83-3E45-4149-878F-87A4DED1ACEE}">
      <text>
        <r>
          <rPr>
            <sz val="9"/>
            <color indexed="81"/>
            <rFont val="Tahoma"/>
            <family val="2"/>
          </rPr>
          <t>Ex : Fonds Social Européen</t>
        </r>
      </text>
    </comment>
    <comment ref="B34" authorId="0" shapeId="0" xr:uid="{428C4CA2-24C8-45BB-8F05-3753DC2768C1}">
      <text>
        <r>
          <rPr>
            <sz val="9"/>
            <color indexed="81"/>
            <rFont val="Tahoma"/>
            <family val="2"/>
          </rPr>
          <t>Salaires, primes pour salariés</t>
        </r>
      </text>
    </comment>
    <comment ref="G34" authorId="0" shapeId="0" xr:uid="{8F57A464-3F62-44B0-B905-9FC2B9A3D86F}">
      <text>
        <r>
          <rPr>
            <sz val="9"/>
            <color indexed="81"/>
            <rFont val="Tahoma"/>
            <family val="2"/>
          </rPr>
          <t>Recettes liées aux aides publiques à l'emploi</t>
        </r>
      </text>
    </comment>
    <comment ref="B35" authorId="0" shapeId="0" xr:uid="{450EC4C6-0B36-4A4F-A8BB-0BDD97AEBE15}">
      <text>
        <r>
          <rPr>
            <sz val="9"/>
            <color indexed="81"/>
            <rFont val="Tahoma"/>
            <family val="2"/>
          </rPr>
          <t>Cotisations URSSAF, caisses de retraites, organismes sociaux, etc.</t>
        </r>
      </text>
    </comment>
    <comment ref="G35" authorId="0" shapeId="0" xr:uid="{3A7773BC-9786-406F-AD9F-0CCF2FF6E804}">
      <text>
        <r>
          <rPr>
            <sz val="9"/>
            <color indexed="81"/>
            <rFont val="Tahoma"/>
            <family val="2"/>
          </rPr>
          <t>Recettes liées aux aides publiques à l'emploi</t>
        </r>
      </text>
    </comment>
    <comment ref="B36" authorId="0" shapeId="0" xr:uid="{43011DA6-27F4-46B9-A6BB-C92BE506971D}">
      <text>
        <r>
          <rPr>
            <sz val="9"/>
            <color indexed="81"/>
            <rFont val="Tahoma"/>
            <family val="2"/>
          </rPr>
          <t>Ex: médecine du travail, frais de formation, etc.</t>
        </r>
      </text>
    </comment>
    <comment ref="G37" authorId="0" shapeId="0" xr:uid="{3F4D1D98-2CF4-4BE9-AD86-DF78E8E2FA02}">
      <text>
        <r>
          <rPr>
            <sz val="9"/>
            <color indexed="81"/>
            <rFont val="Tahoma"/>
            <family val="2"/>
          </rPr>
          <t>Cotisations, licences.</t>
        </r>
      </text>
    </comment>
    <comment ref="B38" authorId="0" shapeId="0" xr:uid="{0C131D0E-E0C1-4B8A-A70B-EFE82D8E642E}">
      <text>
        <r>
          <rPr>
            <sz val="9"/>
            <color indexed="81"/>
            <rFont val="Tahoma"/>
            <family val="2"/>
          </rPr>
          <t>Ex: cotiations statutaires (ligue, fédération, etc.</t>
        </r>
      </text>
    </comment>
    <comment ref="G40" authorId="0" shapeId="0" xr:uid="{7A168983-1EEF-42CD-8379-1CCEF4955DBE}">
      <text>
        <r>
          <rPr>
            <sz val="9"/>
            <color indexed="81"/>
            <rFont val="Tahoma"/>
            <family val="2"/>
          </rPr>
          <t>Ex : Intérêts livret A</t>
        </r>
      </text>
    </comment>
    <comment ref="B46" authorId="0" shapeId="0" xr:uid="{34B1EBE6-23C7-4B2E-B54C-1E7AF96218F4}">
      <text>
        <r>
          <rPr>
            <sz val="9"/>
            <color indexed="81"/>
            <rFont val="Tahoma"/>
            <family val="2"/>
          </rPr>
          <t>Ex : dons alimentaires</t>
        </r>
      </text>
    </comment>
    <comment ref="G46" authorId="0" shapeId="0" xr:uid="{4D547F7F-3916-444F-A2F6-0C2913D53125}">
      <text>
        <r>
          <rPr>
            <sz val="9"/>
            <color indexed="81"/>
            <rFont val="Tahoma"/>
            <family val="2"/>
          </rPr>
          <t>Ex : dons alimentaires</t>
        </r>
      </text>
    </comment>
    <comment ref="B47" authorId="0" shapeId="0" xr:uid="{31149491-FB61-4F4D-A4CB-16ED7026BC55}">
      <text>
        <r>
          <rPr>
            <sz val="9"/>
            <color indexed="81"/>
            <rFont val="Tahoma"/>
            <family val="2"/>
          </rPr>
          <t>Ex : de locaux, de biens et de services</t>
        </r>
      </text>
    </comment>
    <comment ref="G47" authorId="0" shapeId="0" xr:uid="{D2E00FC9-6226-4553-AB78-213D6559623C}">
      <text>
        <r>
          <rPr>
            <sz val="9"/>
            <color indexed="81"/>
            <rFont val="Tahoma"/>
            <family val="2"/>
          </rPr>
          <t>De locaux, de matériel,  de prestations, etc.</t>
        </r>
      </text>
    </comment>
    <comment ref="B49" authorId="0" shapeId="0" xr:uid="{AF19B2CD-94FD-4304-9E95-DF55CFCFB8F7}">
      <text>
        <r>
          <rPr>
            <sz val="9"/>
            <color indexed="81"/>
            <rFont val="Tahoma"/>
            <family val="2"/>
          </rPr>
          <t>Valorisation du bénévolat</t>
        </r>
      </text>
    </comment>
    <comment ref="G49" authorId="0" shapeId="0" xr:uid="{024E2D16-7277-4765-88DC-47BD3382090A}">
      <text>
        <r>
          <rPr>
            <sz val="9"/>
            <color indexed="81"/>
            <rFont val="Tahoma"/>
            <family val="2"/>
          </rPr>
          <t>Valorisation du bénévolat</t>
        </r>
      </text>
    </comment>
  </commentList>
</comments>
</file>

<file path=xl/sharedStrings.xml><?xml version="1.0" encoding="utf-8"?>
<sst xmlns="http://schemas.openxmlformats.org/spreadsheetml/2006/main" count="99" uniqueCount="93">
  <si>
    <t xml:space="preserve">ASSOCIATION (nom) :  </t>
  </si>
  <si>
    <t>TABLEAU RECAPITULATIF DE l'ACTION REALISEE N-1</t>
  </si>
  <si>
    <t xml:space="preserve">DATE DE L'ACTION: </t>
  </si>
  <si>
    <t>CHARGES</t>
  </si>
  <si>
    <t>Prévision</t>
  </si>
  <si>
    <t>Réalisation</t>
  </si>
  <si>
    <t>%</t>
  </si>
  <si>
    <t>PRODUITS</t>
  </si>
  <si>
    <t>Charges directes affectées à l'action</t>
  </si>
  <si>
    <t>Ressources directes affectées à l'action</t>
  </si>
  <si>
    <t>Achats</t>
  </si>
  <si>
    <t>Ressources propres</t>
  </si>
  <si>
    <t>Achats d'études et de prestations de services</t>
  </si>
  <si>
    <t>Prestations de service</t>
  </si>
  <si>
    <t>Achats non stockés de matières fournitures</t>
  </si>
  <si>
    <t>Locations diverses</t>
  </si>
  <si>
    <t>Eau et énergie (gaz ou électricité)</t>
  </si>
  <si>
    <t>Produits des activités annexes</t>
  </si>
  <si>
    <t>Fourniture d'entretien et de bureau</t>
  </si>
  <si>
    <t>Ventes de marchandise</t>
  </si>
  <si>
    <t>Autres fournitures (à préciser)</t>
  </si>
  <si>
    <t>Autres (à préciser)</t>
  </si>
  <si>
    <t>Concours publics</t>
  </si>
  <si>
    <t>Services extérieurs</t>
  </si>
  <si>
    <t>Subventions d'exploitation</t>
  </si>
  <si>
    <t>Sous traitance générale</t>
  </si>
  <si>
    <t>Etat : préciser le(s) ministère(s) ou les directions sollicités(es)</t>
  </si>
  <si>
    <t>Frais de locations</t>
  </si>
  <si>
    <t>DDCS</t>
  </si>
  <si>
    <t>Entretien et réparations</t>
  </si>
  <si>
    <t>CNDS</t>
  </si>
  <si>
    <t>Assurances</t>
  </si>
  <si>
    <t>DRAC</t>
  </si>
  <si>
    <t>Documentation / Etudes</t>
  </si>
  <si>
    <t xml:space="preserve">Divers (à préciser) </t>
  </si>
  <si>
    <t>Autres services extérieurs</t>
  </si>
  <si>
    <t>Région Occitanie / Pyrénées Méditerranée</t>
  </si>
  <si>
    <t>Rémunérations intermédiaires et honoraires</t>
  </si>
  <si>
    <t>Conseil Départemental des P.O</t>
  </si>
  <si>
    <t>Publicité, publications</t>
  </si>
  <si>
    <t>Dotation Cantonale</t>
  </si>
  <si>
    <t>Transport d'activités et d'animations</t>
  </si>
  <si>
    <t>PMM (Perpignan Méditérranée Métropole)</t>
  </si>
  <si>
    <t>Missions et réceptions</t>
  </si>
  <si>
    <t>Frais postaux et de télécommunication</t>
  </si>
  <si>
    <t>Ville de Perpignan subvention de droit commun destinée au Fonctionnement de l'association</t>
  </si>
  <si>
    <t>Services bancaires</t>
  </si>
  <si>
    <t>Ville de Perpignan subvention de droit commun destinée à une action</t>
  </si>
  <si>
    <t>Contrat de Ville Perpignan</t>
  </si>
  <si>
    <t>Impôts et taxes</t>
  </si>
  <si>
    <t>Autres communes</t>
  </si>
  <si>
    <t>Impôts et taxes sur rémunérations</t>
  </si>
  <si>
    <t>Organismes sociaux</t>
  </si>
  <si>
    <t>Autres impôts et taxes</t>
  </si>
  <si>
    <t>Caisse d'allocations familiales (CAF)</t>
  </si>
  <si>
    <t>Charges du personnel</t>
  </si>
  <si>
    <t>Fonds européens (FSE, FEDER, etc.)</t>
  </si>
  <si>
    <t>Rémunération du personnel (salaires bruts)</t>
  </si>
  <si>
    <t>L'agence de services et de paiement (Emplois Aidés)</t>
  </si>
  <si>
    <t>Charges sociales</t>
  </si>
  <si>
    <t xml:space="preserve">Aides privées (sponsoring, fondation, etc.) </t>
  </si>
  <si>
    <t>Autres charges de personnel</t>
  </si>
  <si>
    <t>Autres produits de gestion courante</t>
  </si>
  <si>
    <t>Autres charges de gestion courante</t>
  </si>
  <si>
    <t>Adhésion et cotisations</t>
  </si>
  <si>
    <t>Frais d'activités ( à préciser)</t>
  </si>
  <si>
    <t>Dons manuels - Mécénat, Legs, Donations et Assurances vie</t>
  </si>
  <si>
    <t>Organisation de manifestations  / congrès / colloques</t>
  </si>
  <si>
    <t>Charges financières</t>
  </si>
  <si>
    <t>Produits financiers</t>
  </si>
  <si>
    <t>Charges exceptionnelles</t>
  </si>
  <si>
    <t>Produits exceptionnels</t>
  </si>
  <si>
    <t>Dotations aux amortissements</t>
  </si>
  <si>
    <t>Reprise sur amortissements et provisions</t>
  </si>
  <si>
    <t>Impôt sur les bénéfices</t>
  </si>
  <si>
    <t>Transfert de charges</t>
  </si>
  <si>
    <t>Emplois des contributions volontaires en nature</t>
  </si>
  <si>
    <t>Contributions volontaires en nature</t>
  </si>
  <si>
    <t>Secours en nature</t>
  </si>
  <si>
    <t>Dons en nature</t>
  </si>
  <si>
    <t>Mises à disposition gratuite de biens et de services</t>
  </si>
  <si>
    <t>Prestations en nature</t>
  </si>
  <si>
    <t>Mises à disposition gratuite de prestations</t>
  </si>
  <si>
    <t>Personnel bénévole</t>
  </si>
  <si>
    <t>Bénévolat</t>
  </si>
  <si>
    <t xml:space="preserve">TOTAL </t>
  </si>
  <si>
    <t>TOTAL</t>
  </si>
  <si>
    <t>La subvention de ………………..€ représente ……………………………..%  du Total des produits</t>
  </si>
  <si>
    <t>Président(e)</t>
  </si>
  <si>
    <t>Trésorier(e)</t>
  </si>
  <si>
    <t>Certifié exact</t>
  </si>
  <si>
    <t>TOTAL DES DEPENSES</t>
  </si>
  <si>
    <t xml:space="preserve">TOTAL DES RECETTES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</si>
</sst>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#,##0&quot; &quot;[$€-40C]"/>
    <numFmt numFmtId="165" formatCode="#,##0.00&quot; &quot;[$€-40C]"/>
    <numFmt numFmtId="166" formatCode="_-* #,##0.00\ _€_-;\-* #,##0.00\ _€_-;_-* &quot;-&quot;??\ _€_-;_-@_-"/>
  </numFmts>
  <fonts count="1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8"/>
      <color rgb="FF000000"/>
      <name val="Calibri"/>
      <family val="2"/>
    </font>
    <font>
      <b/>
      <sz val="14"/>
      <color rgb="FF000000"/>
      <name val="Calibri"/>
      <family val="2"/>
    </font>
    <font>
      <sz val="14"/>
      <color rgb="FF000000"/>
      <name val="Calibri"/>
      <family val="2"/>
    </font>
    <font>
      <b/>
      <sz val="12"/>
      <color rgb="FF000000"/>
      <name val="Calibri"/>
      <family val="2"/>
    </font>
    <font>
      <b/>
      <sz val="10"/>
      <color rgb="FF000000"/>
      <name val="Calibri"/>
      <family val="2"/>
    </font>
    <font>
      <b/>
      <sz val="11"/>
      <color rgb="FF000000"/>
      <name val="Calibri"/>
      <family val="2"/>
    </font>
    <font>
      <sz val="10"/>
      <color rgb="FF000000"/>
      <name val="Calibri"/>
      <family val="2"/>
    </font>
    <font>
      <sz val="10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i/>
      <sz val="12"/>
      <color rgb="FF000000"/>
      <name val="Calibri"/>
      <family val="2"/>
    </font>
    <font>
      <b/>
      <i/>
      <sz val="11"/>
      <color rgb="FF000000"/>
      <name val="Calibri"/>
      <family val="2"/>
    </font>
    <font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1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horizontal="center" vertical="center" wrapText="1"/>
      <protection locked="0"/>
    </xf>
    <xf numFmtId="164" fontId="0" fillId="2" borderId="0" xfId="0" applyNumberFormat="1" applyFill="1" applyAlignment="1" applyProtection="1">
      <alignment horizontal="center" vertical="center" wrapText="1"/>
      <protection locked="0"/>
    </xf>
    <xf numFmtId="0" fontId="7" fillId="0" borderId="2" xfId="0" applyFont="1" applyBorder="1" applyAlignment="1" applyProtection="1">
      <alignment horizontal="center" vertical="center" wrapText="1"/>
      <protection locked="0"/>
    </xf>
    <xf numFmtId="164" fontId="6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  <protection locked="0"/>
    </xf>
    <xf numFmtId="164" fontId="6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8" fillId="0" borderId="6" xfId="0" applyFont="1" applyBorder="1" applyAlignment="1" applyProtection="1">
      <alignment horizontal="center" vertical="center" wrapText="1"/>
      <protection locked="0"/>
    </xf>
    <xf numFmtId="0" fontId="7" fillId="0" borderId="7" xfId="0" applyFont="1" applyBorder="1" applyAlignment="1" applyProtection="1">
      <alignment horizontal="center" vertical="center" wrapText="1"/>
      <protection locked="0"/>
    </xf>
    <xf numFmtId="44" fontId="8" fillId="0" borderId="7" xfId="0" applyNumberFormat="1" applyFont="1" applyBorder="1" applyAlignment="1" applyProtection="1">
      <alignment vertical="center" wrapText="1"/>
      <protection locked="0"/>
    </xf>
    <xf numFmtId="9" fontId="8" fillId="0" borderId="7" xfId="1" applyFont="1" applyBorder="1" applyAlignment="1" applyProtection="1">
      <alignment vertical="center" wrapText="1"/>
    </xf>
    <xf numFmtId="0" fontId="8" fillId="0" borderId="7" xfId="0" applyFont="1" applyBorder="1" applyAlignment="1" applyProtection="1">
      <alignment horizontal="center" vertical="center" wrapText="1"/>
      <protection locked="0"/>
    </xf>
    <xf numFmtId="44" fontId="0" fillId="0" borderId="7" xfId="0" applyNumberFormat="1" applyBorder="1"/>
    <xf numFmtId="0" fontId="8" fillId="0" borderId="8" xfId="0" applyFont="1" applyBorder="1" applyAlignment="1">
      <alignment vertical="center" wrapText="1"/>
    </xf>
    <xf numFmtId="165" fontId="8" fillId="2" borderId="0" xfId="0" applyNumberFormat="1" applyFont="1" applyFill="1" applyAlignment="1" applyProtection="1">
      <alignment horizontal="center" vertical="center" wrapText="1"/>
      <protection locked="0"/>
    </xf>
    <xf numFmtId="0" fontId="8" fillId="0" borderId="9" xfId="0" applyFont="1" applyBorder="1" applyAlignment="1" applyProtection="1">
      <alignment horizontal="center" vertical="center" wrapText="1"/>
      <protection locked="0"/>
    </xf>
    <xf numFmtId="0" fontId="9" fillId="0" borderId="10" xfId="0" applyFont="1" applyBorder="1" applyAlignment="1" applyProtection="1">
      <alignment vertical="center" wrapText="1"/>
      <protection locked="0"/>
    </xf>
    <xf numFmtId="166" fontId="9" fillId="2" borderId="10" xfId="0" applyNumberFormat="1" applyFont="1" applyFill="1" applyBorder="1" applyAlignment="1" applyProtection="1">
      <alignment horizontal="center" vertical="center" wrapText="1"/>
      <protection locked="0"/>
    </xf>
    <xf numFmtId="44" fontId="7" fillId="0" borderId="10" xfId="0" applyNumberFormat="1" applyFont="1" applyBorder="1" applyAlignment="1" applyProtection="1">
      <alignment horizontal="center" vertical="center" wrapText="1"/>
      <protection locked="0"/>
    </xf>
    <xf numFmtId="0" fontId="7" fillId="0" borderId="10" xfId="0" applyFont="1" applyBorder="1" applyAlignment="1" applyProtection="1">
      <alignment horizontal="center" vertical="center" wrapText="1"/>
      <protection locked="0"/>
    </xf>
    <xf numFmtId="0" fontId="10" fillId="0" borderId="10" xfId="0" applyFont="1" applyBorder="1" applyAlignment="1" applyProtection="1">
      <alignment vertical="center" wrapText="1"/>
      <protection locked="0"/>
    </xf>
    <xf numFmtId="44" fontId="0" fillId="0" borderId="10" xfId="0" applyNumberFormat="1" applyBorder="1" applyProtection="1">
      <protection locked="0"/>
    </xf>
    <xf numFmtId="0" fontId="0" fillId="0" borderId="8" xfId="0" applyBorder="1" applyProtection="1">
      <protection locked="0"/>
    </xf>
    <xf numFmtId="44" fontId="8" fillId="0" borderId="10" xfId="0" applyNumberFormat="1" applyFont="1" applyBorder="1" applyAlignment="1" applyProtection="1">
      <alignment horizontal="center" vertical="center" wrapText="1"/>
      <protection locked="0"/>
    </xf>
    <xf numFmtId="0" fontId="8" fillId="0" borderId="10" xfId="0" applyFont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 applyProtection="1">
      <alignment vertical="center" wrapText="1"/>
      <protection locked="0"/>
    </xf>
    <xf numFmtId="0" fontId="0" fillId="0" borderId="8" xfId="0" applyBorder="1"/>
    <xf numFmtId="0" fontId="8" fillId="0" borderId="10" xfId="0" applyFont="1" applyBorder="1" applyAlignment="1" applyProtection="1">
      <alignment vertical="center" wrapText="1"/>
      <protection locked="0"/>
    </xf>
    <xf numFmtId="166" fontId="8" fillId="2" borderId="10" xfId="0" applyNumberFormat="1" applyFont="1" applyFill="1" applyBorder="1" applyAlignment="1">
      <alignment horizontal="center" vertical="center" wrapText="1"/>
    </xf>
    <xf numFmtId="44" fontId="8" fillId="0" borderId="10" xfId="0" applyNumberFormat="1" applyFont="1" applyBorder="1" applyAlignment="1">
      <alignment horizontal="center" vertical="center" wrapText="1"/>
    </xf>
    <xf numFmtId="44" fontId="0" fillId="0" borderId="10" xfId="0" applyNumberFormat="1" applyBorder="1"/>
    <xf numFmtId="166" fontId="0" fillId="0" borderId="10" xfId="0" applyNumberFormat="1" applyBorder="1" applyProtection="1">
      <protection locked="0"/>
    </xf>
    <xf numFmtId="0" fontId="7" fillId="0" borderId="10" xfId="0" applyFont="1" applyBorder="1" applyAlignment="1" applyProtection="1">
      <alignment vertical="center" wrapText="1"/>
      <protection locked="0"/>
    </xf>
    <xf numFmtId="44" fontId="7" fillId="0" borderId="10" xfId="0" applyNumberFormat="1" applyFont="1" applyBorder="1" applyAlignment="1">
      <alignment horizontal="center" vertical="center" wrapText="1"/>
    </xf>
    <xf numFmtId="0" fontId="0" fillId="0" borderId="10" xfId="0" applyBorder="1" applyAlignment="1" applyProtection="1">
      <alignment vertical="center" wrapText="1"/>
      <protection locked="0"/>
    </xf>
    <xf numFmtId="166" fontId="0" fillId="2" borderId="10" xfId="0" applyNumberFormat="1" applyFill="1" applyBorder="1" applyAlignment="1" applyProtection="1">
      <alignment horizontal="center" vertical="center" wrapText="1"/>
      <protection locked="0"/>
    </xf>
    <xf numFmtId="166" fontId="8" fillId="2" borderId="10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1" xfId="0" applyFont="1" applyBorder="1" applyAlignment="1" applyProtection="1">
      <alignment horizontal="center" vertical="center" wrapText="1"/>
      <protection locked="0"/>
    </xf>
    <xf numFmtId="0" fontId="8" fillId="0" borderId="12" xfId="0" applyFont="1" applyBorder="1" applyAlignment="1" applyProtection="1">
      <alignment vertical="center" wrapText="1"/>
      <protection locked="0"/>
    </xf>
    <xf numFmtId="166" fontId="8" fillId="2" borderId="12" xfId="0" applyNumberFormat="1" applyFont="1" applyFill="1" applyBorder="1" applyAlignment="1" applyProtection="1">
      <alignment horizontal="center" vertical="center" wrapText="1"/>
      <protection locked="0"/>
    </xf>
    <xf numFmtId="44" fontId="8" fillId="0" borderId="12" xfId="0" applyNumberFormat="1" applyFont="1" applyBorder="1" applyAlignment="1" applyProtection="1">
      <alignment horizontal="center" vertical="center" wrapText="1"/>
      <protection locked="0"/>
    </xf>
    <xf numFmtId="9" fontId="8" fillId="0" borderId="13" xfId="1" applyFont="1" applyBorder="1" applyAlignment="1" applyProtection="1">
      <alignment vertical="center" wrapText="1"/>
    </xf>
    <xf numFmtId="0" fontId="8" fillId="0" borderId="12" xfId="0" applyFont="1" applyBorder="1" applyAlignment="1" applyProtection="1">
      <alignment horizontal="center" vertical="center" wrapText="1"/>
      <protection locked="0"/>
    </xf>
    <xf numFmtId="44" fontId="0" fillId="0" borderId="12" xfId="0" applyNumberFormat="1" applyBorder="1" applyProtection="1">
      <protection locked="0"/>
    </xf>
    <xf numFmtId="0" fontId="0" fillId="0" borderId="14" xfId="0" applyBorder="1"/>
    <xf numFmtId="166" fontId="11" fillId="4" borderId="5" xfId="0" applyNumberFormat="1" applyFont="1" applyFill="1" applyBorder="1" applyAlignment="1">
      <alignment horizontal="center" vertical="center" wrapText="1"/>
    </xf>
    <xf numFmtId="9" fontId="8" fillId="0" borderId="5" xfId="1" applyFont="1" applyBorder="1" applyAlignment="1" applyProtection="1">
      <alignment vertical="center" wrapText="1"/>
    </xf>
    <xf numFmtId="44" fontId="0" fillId="0" borderId="5" xfId="0" applyNumberFormat="1" applyBorder="1"/>
    <xf numFmtId="0" fontId="0" fillId="0" borderId="15" xfId="0" applyBorder="1"/>
    <xf numFmtId="0" fontId="11" fillId="0" borderId="6" xfId="0" applyFont="1" applyBorder="1" applyAlignment="1" applyProtection="1">
      <alignment horizontal="center" vertical="center" wrapText="1"/>
      <protection locked="0"/>
    </xf>
    <xf numFmtId="0" fontId="11" fillId="0" borderId="7" xfId="0" applyFont="1" applyBorder="1" applyAlignment="1" applyProtection="1">
      <alignment vertical="center" wrapText="1"/>
      <protection locked="0"/>
    </xf>
    <xf numFmtId="166" fontId="2" fillId="4" borderId="7" xfId="0" applyNumberFormat="1" applyFont="1" applyFill="1" applyBorder="1" applyAlignment="1">
      <alignment horizontal="center" vertical="center" wrapText="1"/>
    </xf>
    <xf numFmtId="44" fontId="11" fillId="0" borderId="7" xfId="0" applyNumberFormat="1" applyFont="1" applyBorder="1" applyAlignment="1">
      <alignment horizontal="center" vertical="center" wrapText="1"/>
    </xf>
    <xf numFmtId="0" fontId="11" fillId="0" borderId="7" xfId="0" applyFont="1" applyBorder="1" applyAlignment="1" applyProtection="1">
      <alignment horizontal="center" vertical="center" wrapText="1"/>
      <protection locked="0"/>
    </xf>
    <xf numFmtId="0" fontId="0" fillId="0" borderId="16" xfId="0" applyBorder="1"/>
    <xf numFmtId="0" fontId="12" fillId="0" borderId="9" xfId="0" applyFont="1" applyBorder="1" applyAlignment="1" applyProtection="1">
      <alignment horizontal="center" vertical="center" wrapText="1"/>
      <protection locked="0"/>
    </xf>
    <xf numFmtId="0" fontId="12" fillId="0" borderId="10" xfId="0" applyFont="1" applyBorder="1" applyAlignment="1" applyProtection="1">
      <alignment vertical="center" wrapText="1"/>
      <protection locked="0"/>
    </xf>
    <xf numFmtId="166" fontId="12" fillId="4" borderId="10" xfId="0" applyNumberFormat="1" applyFont="1" applyFill="1" applyBorder="1" applyAlignment="1" applyProtection="1">
      <alignment horizontal="center" vertical="center" wrapText="1"/>
      <protection locked="0"/>
    </xf>
    <xf numFmtId="44" fontId="12" fillId="0" borderId="10" xfId="0" applyNumberFormat="1" applyFont="1" applyBorder="1" applyAlignment="1" applyProtection="1">
      <alignment horizontal="center" vertical="center" wrapText="1"/>
      <protection locked="0"/>
    </xf>
    <xf numFmtId="0" fontId="12" fillId="0" borderId="10" xfId="0" applyFont="1" applyBorder="1" applyAlignment="1" applyProtection="1">
      <alignment horizontal="center" vertical="center" wrapText="1"/>
      <protection locked="0"/>
    </xf>
    <xf numFmtId="0" fontId="11" fillId="0" borderId="11" xfId="0" applyFont="1" applyBorder="1" applyAlignment="1" applyProtection="1">
      <alignment horizontal="center" vertical="center" wrapText="1"/>
      <protection locked="0"/>
    </xf>
    <xf numFmtId="0" fontId="12" fillId="0" borderId="12" xfId="0" applyFont="1" applyBorder="1" applyAlignment="1" applyProtection="1">
      <alignment vertical="center" wrapText="1"/>
      <protection locked="0"/>
    </xf>
    <xf numFmtId="166" fontId="11" fillId="4" borderId="12" xfId="0" applyNumberFormat="1" applyFont="1" applyFill="1" applyBorder="1" applyAlignment="1" applyProtection="1">
      <alignment horizontal="center" vertical="center" wrapText="1"/>
      <protection locked="0"/>
    </xf>
    <xf numFmtId="44" fontId="11" fillId="0" borderId="12" xfId="0" applyNumberFormat="1" applyFont="1" applyBorder="1" applyAlignment="1" applyProtection="1">
      <alignment horizontal="center" vertical="center" wrapText="1"/>
      <protection locked="0"/>
    </xf>
    <xf numFmtId="0" fontId="11" fillId="0" borderId="12" xfId="0" applyFont="1" applyBorder="1" applyAlignment="1" applyProtection="1">
      <alignment horizontal="center" vertical="center" wrapText="1"/>
      <protection locked="0"/>
    </xf>
    <xf numFmtId="0" fontId="0" fillId="0" borderId="14" xfId="0" applyBorder="1" applyProtection="1">
      <protection locked="0"/>
    </xf>
    <xf numFmtId="166" fontId="6" fillId="2" borderId="5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vertical="center" wrapText="1"/>
    </xf>
    <xf numFmtId="0" fontId="13" fillId="0" borderId="0" xfId="0" applyFont="1" applyAlignment="1" applyProtection="1">
      <alignment horizontal="center" vertical="center" wrapText="1"/>
      <protection locked="0"/>
    </xf>
    <xf numFmtId="0" fontId="14" fillId="0" borderId="0" xfId="0" applyFont="1" applyProtection="1">
      <protection locked="0"/>
    </xf>
    <xf numFmtId="0" fontId="14" fillId="0" borderId="0" xfId="0" applyFont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center" vertical="center" wrapText="1"/>
      <protection locked="0"/>
    </xf>
    <xf numFmtId="164" fontId="8" fillId="2" borderId="0" xfId="0" applyNumberFormat="1" applyFont="1" applyFill="1" applyAlignment="1" applyProtection="1">
      <alignment horizontal="center" vertical="center" wrapText="1"/>
      <protection locked="0"/>
    </xf>
    <xf numFmtId="0" fontId="6" fillId="0" borderId="17" xfId="0" applyFont="1" applyBorder="1" applyAlignment="1" applyProtection="1">
      <alignment horizontal="center" vertical="center"/>
      <protection locked="0"/>
    </xf>
    <xf numFmtId="0" fontId="6" fillId="0" borderId="18" xfId="0" applyFont="1" applyBorder="1" applyAlignment="1" applyProtection="1">
      <alignment horizontal="center" vertical="center"/>
      <protection locked="0"/>
    </xf>
    <xf numFmtId="0" fontId="6" fillId="0" borderId="19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6" fillId="3" borderId="4" xfId="0" applyFont="1" applyFill="1" applyBorder="1" applyAlignment="1" applyProtection="1">
      <alignment horizontal="center" vertical="center" wrapText="1"/>
      <protection locked="0"/>
    </xf>
    <xf numFmtId="0" fontId="6" fillId="3" borderId="5" xfId="0" applyFont="1" applyFill="1" applyBorder="1" applyAlignment="1" applyProtection="1">
      <alignment horizontal="center" vertical="center" wrapText="1"/>
      <protection locked="0"/>
    </xf>
    <xf numFmtId="0" fontId="6" fillId="3" borderId="3" xfId="0" applyFont="1" applyFill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center" vertical="center" wrapText="1"/>
      <protection locked="0"/>
    </xf>
    <xf numFmtId="0" fontId="12" fillId="0" borderId="10" xfId="0" applyFont="1" applyBorder="1" applyAlignment="1" applyProtection="1">
      <alignment horizontal="left" vertical="center" wrapText="1"/>
      <protection locked="0"/>
    </xf>
    <xf numFmtId="0" fontId="6" fillId="0" borderId="4" xfId="0" applyFont="1" applyBorder="1" applyAlignment="1" applyProtection="1">
      <alignment horizontal="center" vertical="center" wrapText="1"/>
      <protection locked="0"/>
    </xf>
    <xf numFmtId="0" fontId="6" fillId="0" borderId="5" xfId="0" applyFont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19050</xdr:rowOff>
    </xdr:from>
    <xdr:to>
      <xdr:col>1</xdr:col>
      <xdr:colOff>571500</xdr:colOff>
      <xdr:row>5</xdr:row>
      <xdr:rowOff>90409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C118B6DA-C418-4AD2-AFAA-0A11ADE585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9575" y="19050"/>
          <a:ext cx="723900" cy="10238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95415E-AFB6-4E46-AFDC-931ED2526074}">
  <sheetPr>
    <pageSetUpPr fitToPage="1"/>
  </sheetPr>
  <dimension ref="A1:K54"/>
  <sheetViews>
    <sheetView tabSelected="1" topLeftCell="B1" zoomScaleNormal="100" workbookViewId="0">
      <selection activeCell="L45" sqref="L45"/>
    </sheetView>
  </sheetViews>
  <sheetFormatPr baseColWidth="10" defaultRowHeight="15" x14ac:dyDescent="0.25"/>
  <cols>
    <col min="1" max="1" width="8.42578125" style="1" customWidth="1"/>
    <col min="2" max="2" width="35.7109375" style="1" customWidth="1"/>
    <col min="3" max="3" width="14.7109375" style="1" customWidth="1"/>
    <col min="4" max="6" width="11.42578125" style="1"/>
    <col min="7" max="7" width="38.7109375" style="1" customWidth="1"/>
    <col min="8" max="8" width="14.7109375" style="1" customWidth="1"/>
    <col min="9" max="16384" width="11.42578125" style="1"/>
  </cols>
  <sheetData>
    <row r="1" spans="1:11" ht="23.25" x14ac:dyDescent="0.25">
      <c r="A1" s="78" t="s">
        <v>0</v>
      </c>
      <c r="B1" s="78"/>
      <c r="C1" s="78"/>
      <c r="D1" s="78"/>
      <c r="E1" s="78"/>
      <c r="F1" s="78"/>
      <c r="G1" s="78"/>
    </row>
    <row r="2" spans="1:11" ht="23.25" x14ac:dyDescent="0.25">
      <c r="A2" s="78" t="s">
        <v>1</v>
      </c>
      <c r="B2" s="78"/>
      <c r="C2" s="78"/>
      <c r="D2" s="78"/>
      <c r="E2" s="78"/>
      <c r="F2" s="78"/>
      <c r="G2" s="78"/>
    </row>
    <row r="3" spans="1:11" ht="18.75" x14ac:dyDescent="0.25">
      <c r="A3" s="79"/>
      <c r="B3" s="80"/>
      <c r="C3" s="80"/>
      <c r="D3" s="80"/>
      <c r="E3" s="80"/>
      <c r="F3" s="80"/>
      <c r="G3" s="80"/>
    </row>
    <row r="4" spans="1:11" ht="18.75" x14ac:dyDescent="0.25">
      <c r="A4" s="79" t="s">
        <v>2</v>
      </c>
      <c r="B4" s="80"/>
      <c r="C4" s="80"/>
      <c r="D4" s="80"/>
      <c r="E4" s="80"/>
      <c r="F4" s="80"/>
      <c r="G4" s="80"/>
    </row>
    <row r="5" spans="1:11" ht="15.75" thickBot="1" x14ac:dyDescent="0.3">
      <c r="A5" s="2"/>
      <c r="B5" s="2"/>
      <c r="C5" s="3"/>
      <c r="D5" s="2"/>
      <c r="E5" s="2"/>
      <c r="F5" s="2"/>
      <c r="G5" s="2"/>
    </row>
    <row r="6" spans="1:11" ht="30.75" customHeight="1" thickBot="1" x14ac:dyDescent="0.3">
      <c r="A6" s="81" t="s">
        <v>3</v>
      </c>
      <c r="B6" s="82"/>
      <c r="C6" s="4" t="s">
        <v>4</v>
      </c>
      <c r="D6" s="4" t="s">
        <v>5</v>
      </c>
      <c r="E6" s="5" t="s">
        <v>6</v>
      </c>
      <c r="F6" s="5"/>
      <c r="G6" s="6" t="s">
        <v>7</v>
      </c>
      <c r="H6" s="4" t="s">
        <v>4</v>
      </c>
      <c r="I6" s="4" t="s">
        <v>5</v>
      </c>
      <c r="J6" s="7" t="s">
        <v>6</v>
      </c>
    </row>
    <row r="7" spans="1:11" ht="16.5" customHeight="1" thickBot="1" x14ac:dyDescent="0.3">
      <c r="A7" s="83" t="s">
        <v>8</v>
      </c>
      <c r="B7" s="84"/>
      <c r="C7" s="84"/>
      <c r="D7" s="84"/>
      <c r="E7" s="84"/>
      <c r="F7" s="84"/>
      <c r="G7" s="84" t="s">
        <v>9</v>
      </c>
      <c r="H7" s="84"/>
      <c r="I7" s="84"/>
      <c r="J7" s="85"/>
      <c r="K7" s="8"/>
    </row>
    <row r="8" spans="1:11" x14ac:dyDescent="0.25">
      <c r="A8" s="9">
        <v>60</v>
      </c>
      <c r="B8" s="10" t="s">
        <v>10</v>
      </c>
      <c r="C8" s="11">
        <f>C9+C10+C11+C12+C13+C14</f>
        <v>0</v>
      </c>
      <c r="D8" s="11">
        <f>D9+D10+D11+D12+D13+D14</f>
        <v>0</v>
      </c>
      <c r="E8" s="12" t="e">
        <f>(C8-(C8-D8))/C8</f>
        <v>#DIV/0!</v>
      </c>
      <c r="F8" s="13">
        <v>70</v>
      </c>
      <c r="G8" s="10" t="s">
        <v>11</v>
      </c>
      <c r="H8" s="14">
        <f>SUM(H9:H13)</f>
        <v>0</v>
      </c>
      <c r="I8" s="14">
        <f>SUM(I9:I13)</f>
        <v>0</v>
      </c>
      <c r="J8" s="15" t="e">
        <f>(H8-(H8-I8))/H8</f>
        <v>#DIV/0!</v>
      </c>
      <c r="K8" s="16"/>
    </row>
    <row r="9" spans="1:11" ht="27" customHeight="1" x14ac:dyDescent="0.25">
      <c r="A9" s="17"/>
      <c r="B9" s="18" t="s">
        <v>12</v>
      </c>
      <c r="C9" s="19"/>
      <c r="D9" s="20"/>
      <c r="E9" s="21"/>
      <c r="F9" s="21"/>
      <c r="G9" s="22" t="s">
        <v>13</v>
      </c>
      <c r="H9" s="23"/>
      <c r="I9" s="23"/>
      <c r="J9" s="24"/>
    </row>
    <row r="10" spans="1:11" ht="27" customHeight="1" x14ac:dyDescent="0.25">
      <c r="A10" s="17"/>
      <c r="B10" s="22" t="s">
        <v>14</v>
      </c>
      <c r="C10" s="19"/>
      <c r="D10" s="20"/>
      <c r="E10" s="21"/>
      <c r="F10" s="21"/>
      <c r="G10" s="22" t="s">
        <v>15</v>
      </c>
      <c r="H10" s="23"/>
      <c r="I10" s="23"/>
      <c r="J10" s="24"/>
    </row>
    <row r="11" spans="1:11" ht="27" customHeight="1" x14ac:dyDescent="0.25">
      <c r="A11" s="17"/>
      <c r="B11" s="22" t="s">
        <v>16</v>
      </c>
      <c r="C11" s="19"/>
      <c r="D11" s="20"/>
      <c r="E11" s="21"/>
      <c r="F11" s="21"/>
      <c r="G11" s="22" t="s">
        <v>17</v>
      </c>
      <c r="H11" s="23"/>
      <c r="I11" s="23"/>
      <c r="J11" s="24"/>
    </row>
    <row r="12" spans="1:11" ht="27" customHeight="1" x14ac:dyDescent="0.25">
      <c r="A12" s="17"/>
      <c r="B12" s="22" t="s">
        <v>18</v>
      </c>
      <c r="C12" s="19"/>
      <c r="D12" s="20"/>
      <c r="E12" s="21"/>
      <c r="F12" s="21"/>
      <c r="G12" s="22" t="s">
        <v>19</v>
      </c>
      <c r="H12" s="23"/>
      <c r="I12" s="23"/>
      <c r="J12" s="24"/>
    </row>
    <row r="13" spans="1:11" ht="27" customHeight="1" x14ac:dyDescent="0.25">
      <c r="A13" s="17"/>
      <c r="B13" s="18" t="s">
        <v>20</v>
      </c>
      <c r="C13" s="19"/>
      <c r="D13" s="20"/>
      <c r="E13" s="21"/>
      <c r="F13" s="21"/>
      <c r="G13" s="18" t="s">
        <v>21</v>
      </c>
      <c r="H13" s="23"/>
      <c r="I13" s="23"/>
      <c r="J13" s="24"/>
    </row>
    <row r="14" spans="1:11" x14ac:dyDescent="0.25">
      <c r="A14" s="17"/>
      <c r="B14" s="18"/>
      <c r="C14" s="19"/>
      <c r="D14" s="25"/>
      <c r="E14" s="26"/>
      <c r="F14" s="26">
        <v>73</v>
      </c>
      <c r="G14" s="27" t="s">
        <v>22</v>
      </c>
      <c r="H14" s="23"/>
      <c r="I14" s="23"/>
      <c r="J14" s="28" t="e">
        <f>(H14-(H14-I14))/H14</f>
        <v>#DIV/0!</v>
      </c>
    </row>
    <row r="15" spans="1:11" ht="18" customHeight="1" x14ac:dyDescent="0.25">
      <c r="A15" s="17">
        <v>61</v>
      </c>
      <c r="B15" s="29" t="s">
        <v>23</v>
      </c>
      <c r="C15" s="30">
        <f>SUM(C16:C21)</f>
        <v>0</v>
      </c>
      <c r="D15" s="31">
        <f>SUM(D16:D21)</f>
        <v>0</v>
      </c>
      <c r="E15" s="12" t="e">
        <f>(C15-(C15-D15))/C15</f>
        <v>#DIV/0!</v>
      </c>
      <c r="F15" s="26">
        <v>74</v>
      </c>
      <c r="G15" s="29" t="s">
        <v>24</v>
      </c>
      <c r="H15" s="32">
        <f>SUM(H16:H35)</f>
        <v>0</v>
      </c>
      <c r="I15" s="32">
        <f>SUM(I16:I35)</f>
        <v>0</v>
      </c>
      <c r="J15" s="28" t="e">
        <f>(H15-(H15-I15))/H15</f>
        <v>#DIV/0!</v>
      </c>
    </row>
    <row r="16" spans="1:11" ht="27" customHeight="1" x14ac:dyDescent="0.25">
      <c r="A16" s="17"/>
      <c r="B16" s="22" t="s">
        <v>25</v>
      </c>
      <c r="C16" s="19"/>
      <c r="D16" s="20"/>
      <c r="E16" s="21"/>
      <c r="F16" s="21"/>
      <c r="G16" s="18" t="s">
        <v>26</v>
      </c>
      <c r="H16" s="23"/>
      <c r="I16" s="23"/>
      <c r="J16" s="24"/>
    </row>
    <row r="17" spans="1:10" ht="27" customHeight="1" x14ac:dyDescent="0.25">
      <c r="A17" s="17"/>
      <c r="B17" s="22" t="s">
        <v>27</v>
      </c>
      <c r="C17" s="19"/>
      <c r="D17" s="20"/>
      <c r="E17" s="21"/>
      <c r="F17" s="21"/>
      <c r="G17" s="22" t="s">
        <v>28</v>
      </c>
      <c r="H17" s="23"/>
      <c r="I17" s="23"/>
      <c r="J17" s="24"/>
    </row>
    <row r="18" spans="1:10" ht="27" customHeight="1" x14ac:dyDescent="0.25">
      <c r="A18" s="17"/>
      <c r="B18" s="18" t="s">
        <v>29</v>
      </c>
      <c r="C18" s="19"/>
      <c r="D18" s="20"/>
      <c r="E18" s="21"/>
      <c r="F18" s="21"/>
      <c r="G18" s="22" t="s">
        <v>30</v>
      </c>
      <c r="H18" s="23"/>
      <c r="I18" s="23"/>
      <c r="J18" s="24"/>
    </row>
    <row r="19" spans="1:10" ht="27" customHeight="1" x14ac:dyDescent="0.25">
      <c r="A19" s="17"/>
      <c r="B19" s="18" t="s">
        <v>31</v>
      </c>
      <c r="C19" s="19"/>
      <c r="D19" s="20"/>
      <c r="E19" s="21"/>
      <c r="F19" s="21"/>
      <c r="G19" s="22" t="s">
        <v>32</v>
      </c>
      <c r="H19" s="23"/>
      <c r="I19" s="23"/>
      <c r="J19" s="24"/>
    </row>
    <row r="20" spans="1:10" ht="27" customHeight="1" x14ac:dyDescent="0.25">
      <c r="A20" s="17"/>
      <c r="B20" s="18" t="s">
        <v>33</v>
      </c>
      <c r="C20" s="19"/>
      <c r="D20" s="20"/>
      <c r="E20" s="21"/>
      <c r="F20" s="21"/>
      <c r="G20" s="18"/>
      <c r="H20" s="23"/>
      <c r="I20" s="23"/>
      <c r="J20" s="24"/>
    </row>
    <row r="21" spans="1:10" ht="27" customHeight="1" x14ac:dyDescent="0.25">
      <c r="A21" s="17"/>
      <c r="B21" s="18" t="s">
        <v>34</v>
      </c>
      <c r="C21" s="33"/>
      <c r="D21" s="20"/>
      <c r="E21" s="21"/>
      <c r="F21" s="21"/>
      <c r="G21" s="18"/>
      <c r="H21" s="23"/>
      <c r="I21" s="23"/>
      <c r="J21" s="24"/>
    </row>
    <row r="22" spans="1:10" ht="18" customHeight="1" x14ac:dyDescent="0.25">
      <c r="A22" s="17">
        <v>62</v>
      </c>
      <c r="B22" s="34" t="s">
        <v>35</v>
      </c>
      <c r="C22" s="30">
        <f>SUM(C23:C29)</f>
        <v>0</v>
      </c>
      <c r="D22" s="35">
        <f>SUM(D23:D29)</f>
        <v>0</v>
      </c>
      <c r="E22" s="12" t="e">
        <f>(C22-(C22-D22))/C22</f>
        <v>#DIV/0!</v>
      </c>
      <c r="F22" s="21"/>
      <c r="G22" s="22" t="s">
        <v>36</v>
      </c>
      <c r="H22" s="23"/>
      <c r="I22" s="23"/>
      <c r="J22" s="24"/>
    </row>
    <row r="23" spans="1:10" ht="27" customHeight="1" x14ac:dyDescent="0.25">
      <c r="A23" s="17"/>
      <c r="B23" s="22" t="s">
        <v>37</v>
      </c>
      <c r="C23" s="19"/>
      <c r="D23" s="20"/>
      <c r="E23" s="21"/>
      <c r="F23" s="21"/>
      <c r="G23" s="22" t="s">
        <v>38</v>
      </c>
      <c r="H23" s="23"/>
      <c r="I23" s="23"/>
      <c r="J23" s="24"/>
    </row>
    <row r="24" spans="1:10" ht="27" customHeight="1" x14ac:dyDescent="0.25">
      <c r="A24" s="17"/>
      <c r="B24" s="22" t="s">
        <v>39</v>
      </c>
      <c r="C24" s="19"/>
      <c r="D24" s="20"/>
      <c r="E24" s="21"/>
      <c r="F24" s="21"/>
      <c r="G24" s="22" t="s">
        <v>40</v>
      </c>
      <c r="H24" s="23"/>
      <c r="I24" s="23"/>
      <c r="J24" s="24"/>
    </row>
    <row r="25" spans="1:10" ht="27" customHeight="1" x14ac:dyDescent="0.25">
      <c r="A25" s="17"/>
      <c r="B25" s="22" t="s">
        <v>41</v>
      </c>
      <c r="C25" s="19"/>
      <c r="D25" s="20"/>
      <c r="E25" s="21"/>
      <c r="F25" s="21"/>
      <c r="G25" s="22" t="s">
        <v>42</v>
      </c>
      <c r="H25" s="23"/>
      <c r="I25" s="23"/>
      <c r="J25" s="24"/>
    </row>
    <row r="26" spans="1:10" ht="27" customHeight="1" x14ac:dyDescent="0.25">
      <c r="A26" s="17"/>
      <c r="B26" s="22" t="s">
        <v>43</v>
      </c>
      <c r="C26" s="19"/>
      <c r="D26" s="20"/>
      <c r="E26" s="21"/>
      <c r="F26" s="21"/>
      <c r="G26" s="18"/>
      <c r="H26" s="23"/>
      <c r="I26" s="23"/>
      <c r="J26" s="24"/>
    </row>
    <row r="27" spans="1:10" ht="27" customHeight="1" x14ac:dyDescent="0.25">
      <c r="A27" s="17"/>
      <c r="B27" s="18" t="s">
        <v>44</v>
      </c>
      <c r="C27" s="19"/>
      <c r="D27" s="20"/>
      <c r="E27" s="21"/>
      <c r="F27" s="21"/>
      <c r="G27" s="22" t="s">
        <v>45</v>
      </c>
      <c r="H27" s="23"/>
      <c r="I27" s="23"/>
      <c r="J27" s="24"/>
    </row>
    <row r="28" spans="1:10" ht="27" customHeight="1" x14ac:dyDescent="0.25">
      <c r="A28" s="17"/>
      <c r="B28" s="18" t="s">
        <v>46</v>
      </c>
      <c r="C28" s="19"/>
      <c r="D28" s="20"/>
      <c r="E28" s="21"/>
      <c r="F28" s="21"/>
      <c r="G28" s="22" t="s">
        <v>47</v>
      </c>
      <c r="H28" s="23"/>
      <c r="I28" s="23"/>
      <c r="J28" s="24"/>
    </row>
    <row r="29" spans="1:10" ht="27" customHeight="1" x14ac:dyDescent="0.25">
      <c r="A29" s="17"/>
      <c r="B29" s="18" t="s">
        <v>34</v>
      </c>
      <c r="C29" s="19"/>
      <c r="D29" s="20"/>
      <c r="E29" s="21"/>
      <c r="F29" s="21"/>
      <c r="G29" s="22" t="s">
        <v>48</v>
      </c>
      <c r="H29" s="23"/>
      <c r="I29" s="23"/>
      <c r="J29" s="24"/>
    </row>
    <row r="30" spans="1:10" ht="18" customHeight="1" x14ac:dyDescent="0.25">
      <c r="A30" s="17">
        <v>63</v>
      </c>
      <c r="B30" s="29" t="s">
        <v>49</v>
      </c>
      <c r="C30" s="31">
        <f>SUM(C31:C32)</f>
        <v>0</v>
      </c>
      <c r="D30" s="31">
        <f>SUM(D31:D32)</f>
        <v>0</v>
      </c>
      <c r="E30" s="12" t="e">
        <f>(C30-(C30-D30))/C30</f>
        <v>#DIV/0!</v>
      </c>
      <c r="F30" s="26"/>
      <c r="G30" s="36" t="s">
        <v>50</v>
      </c>
      <c r="H30" s="23"/>
      <c r="I30" s="23"/>
      <c r="J30" s="24"/>
    </row>
    <row r="31" spans="1:10" ht="27" customHeight="1" x14ac:dyDescent="0.25">
      <c r="A31" s="17"/>
      <c r="B31" s="36" t="s">
        <v>51</v>
      </c>
      <c r="C31" s="37"/>
      <c r="D31" s="25"/>
      <c r="E31" s="26"/>
      <c r="F31" s="26"/>
      <c r="G31" s="36" t="s">
        <v>52</v>
      </c>
      <c r="H31" s="23"/>
      <c r="I31" s="23"/>
      <c r="J31" s="24"/>
    </row>
    <row r="32" spans="1:10" ht="27" customHeight="1" x14ac:dyDescent="0.25">
      <c r="A32" s="17"/>
      <c r="B32" s="36" t="s">
        <v>53</v>
      </c>
      <c r="C32" s="37"/>
      <c r="D32" s="25"/>
      <c r="E32" s="26"/>
      <c r="F32" s="26"/>
      <c r="G32" s="36" t="s">
        <v>54</v>
      </c>
      <c r="H32" s="23"/>
      <c r="I32" s="23"/>
      <c r="J32" s="24"/>
    </row>
    <row r="33" spans="1:10" ht="18" customHeight="1" x14ac:dyDescent="0.25">
      <c r="A33" s="17">
        <v>64</v>
      </c>
      <c r="B33" s="29" t="s">
        <v>55</v>
      </c>
      <c r="C33" s="31">
        <f>SUM(C34:C36)</f>
        <v>0</v>
      </c>
      <c r="D33" s="31">
        <f>SUM(D34:D36)</f>
        <v>0</v>
      </c>
      <c r="E33" s="12" t="e">
        <f>(C33-(C33-D33))/C33</f>
        <v>#DIV/0!</v>
      </c>
      <c r="F33" s="26"/>
      <c r="G33" s="36" t="s">
        <v>56</v>
      </c>
      <c r="H33" s="23"/>
      <c r="I33" s="23"/>
      <c r="J33" s="24"/>
    </row>
    <row r="34" spans="1:10" ht="27" customHeight="1" x14ac:dyDescent="0.25">
      <c r="A34" s="17"/>
      <c r="B34" s="22" t="s">
        <v>57</v>
      </c>
      <c r="C34" s="19"/>
      <c r="D34" s="20"/>
      <c r="E34" s="21"/>
      <c r="F34" s="21"/>
      <c r="G34" s="22" t="s">
        <v>58</v>
      </c>
      <c r="H34" s="23"/>
      <c r="I34" s="23"/>
      <c r="J34" s="24"/>
    </row>
    <row r="35" spans="1:10" ht="27" customHeight="1" x14ac:dyDescent="0.25">
      <c r="A35" s="17"/>
      <c r="B35" s="22" t="s">
        <v>59</v>
      </c>
      <c r="C35" s="19"/>
      <c r="D35" s="20"/>
      <c r="E35" s="21"/>
      <c r="F35" s="21"/>
      <c r="G35" s="22" t="s">
        <v>60</v>
      </c>
      <c r="H35" s="23"/>
      <c r="I35" s="23"/>
      <c r="J35" s="24"/>
    </row>
    <row r="36" spans="1:10" ht="27" customHeight="1" x14ac:dyDescent="0.25">
      <c r="A36" s="17"/>
      <c r="B36" s="22" t="s">
        <v>61</v>
      </c>
      <c r="C36" s="37"/>
      <c r="D36" s="25"/>
      <c r="E36" s="26"/>
      <c r="F36" s="26">
        <v>75</v>
      </c>
      <c r="G36" s="29" t="s">
        <v>62</v>
      </c>
      <c r="H36" s="32">
        <f>SUM(H37:H39)</f>
        <v>0</v>
      </c>
      <c r="I36" s="32">
        <f>SUM(I37:I39)</f>
        <v>0</v>
      </c>
      <c r="J36" s="28" t="e">
        <f>(H36-(H36-I36))/H36</f>
        <v>#DIV/0!</v>
      </c>
    </row>
    <row r="37" spans="1:10" ht="18" customHeight="1" x14ac:dyDescent="0.25">
      <c r="A37" s="17">
        <v>65</v>
      </c>
      <c r="B37" s="29" t="s">
        <v>63</v>
      </c>
      <c r="C37" s="31">
        <f>SUM(C38:C39)</f>
        <v>0</v>
      </c>
      <c r="D37" s="31">
        <f>SUM(D38:D39)</f>
        <v>0</v>
      </c>
      <c r="E37" s="12" t="e">
        <f>(C37-(C37-D37))/C37</f>
        <v>#DIV/0!</v>
      </c>
      <c r="F37" s="26"/>
      <c r="G37" s="22" t="s">
        <v>64</v>
      </c>
      <c r="H37" s="23"/>
      <c r="I37" s="23"/>
      <c r="J37" s="24"/>
    </row>
    <row r="38" spans="1:10" ht="27" customHeight="1" x14ac:dyDescent="0.25">
      <c r="A38" s="17"/>
      <c r="B38" s="22" t="s">
        <v>65</v>
      </c>
      <c r="C38" s="19"/>
      <c r="D38" s="20"/>
      <c r="E38" s="21"/>
      <c r="F38" s="21"/>
      <c r="G38" s="18" t="s">
        <v>66</v>
      </c>
      <c r="H38" s="23"/>
      <c r="I38" s="23"/>
      <c r="J38" s="24"/>
    </row>
    <row r="39" spans="1:10" ht="27" customHeight="1" x14ac:dyDescent="0.25">
      <c r="A39" s="17"/>
      <c r="B39" s="18" t="s">
        <v>67</v>
      </c>
      <c r="C39" s="19"/>
      <c r="D39" s="20"/>
      <c r="E39" s="21"/>
      <c r="F39" s="21"/>
      <c r="G39" s="18" t="s">
        <v>21</v>
      </c>
      <c r="H39" s="23"/>
      <c r="I39" s="23"/>
      <c r="J39" s="24"/>
    </row>
    <row r="40" spans="1:10" ht="18" customHeight="1" x14ac:dyDescent="0.25">
      <c r="A40" s="17">
        <v>66</v>
      </c>
      <c r="B40" s="29" t="s">
        <v>68</v>
      </c>
      <c r="C40" s="38"/>
      <c r="D40" s="25"/>
      <c r="E40" s="12" t="e">
        <f t="shared" ref="E40:E45" si="0">(C40-(C40-D40))/C40</f>
        <v>#DIV/0!</v>
      </c>
      <c r="F40" s="26">
        <v>76</v>
      </c>
      <c r="G40" s="27" t="s">
        <v>69</v>
      </c>
      <c r="H40" s="23"/>
      <c r="I40" s="23"/>
      <c r="J40" s="28" t="e">
        <f t="shared" ref="J40:J45" si="1">(H40-(H40-I40))/H40</f>
        <v>#DIV/0!</v>
      </c>
    </row>
    <row r="41" spans="1:10" ht="18" customHeight="1" x14ac:dyDescent="0.25">
      <c r="A41" s="17">
        <v>67</v>
      </c>
      <c r="B41" s="29" t="s">
        <v>70</v>
      </c>
      <c r="C41" s="38"/>
      <c r="D41" s="25"/>
      <c r="E41" s="12" t="e">
        <f t="shared" si="0"/>
        <v>#DIV/0!</v>
      </c>
      <c r="F41" s="26">
        <v>77</v>
      </c>
      <c r="G41" s="29" t="s">
        <v>71</v>
      </c>
      <c r="H41" s="23"/>
      <c r="I41" s="23"/>
      <c r="J41" s="28" t="e">
        <f t="shared" si="1"/>
        <v>#DIV/0!</v>
      </c>
    </row>
    <row r="42" spans="1:10" ht="30.75" customHeight="1" x14ac:dyDescent="0.25">
      <c r="A42" s="17">
        <v>68</v>
      </c>
      <c r="B42" s="29" t="s">
        <v>72</v>
      </c>
      <c r="C42" s="38"/>
      <c r="D42" s="25"/>
      <c r="E42" s="12" t="e">
        <f t="shared" si="0"/>
        <v>#DIV/0!</v>
      </c>
      <c r="F42" s="26">
        <v>78</v>
      </c>
      <c r="G42" s="29" t="s">
        <v>73</v>
      </c>
      <c r="H42" s="23"/>
      <c r="I42" s="23"/>
      <c r="J42" s="28" t="e">
        <f t="shared" si="1"/>
        <v>#DIV/0!</v>
      </c>
    </row>
    <row r="43" spans="1:10" ht="18" customHeight="1" thickBot="1" x14ac:dyDescent="0.3">
      <c r="A43" s="39">
        <v>69</v>
      </c>
      <c r="B43" s="40" t="s">
        <v>74</v>
      </c>
      <c r="C43" s="41"/>
      <c r="D43" s="42"/>
      <c r="E43" s="43" t="e">
        <f t="shared" si="0"/>
        <v>#DIV/0!</v>
      </c>
      <c r="F43" s="44">
        <v>79</v>
      </c>
      <c r="G43" s="40" t="s">
        <v>75</v>
      </c>
      <c r="H43" s="45"/>
      <c r="I43" s="45"/>
      <c r="J43" s="46" t="e">
        <f t="shared" si="1"/>
        <v>#DIV/0!</v>
      </c>
    </row>
    <row r="44" spans="1:10" ht="33" customHeight="1" thickBot="1" x14ac:dyDescent="0.3">
      <c r="A44" s="86" t="s">
        <v>91</v>
      </c>
      <c r="B44" s="87"/>
      <c r="C44" s="47">
        <f>C8+C15+C22+C30+C33+C37+C40+C41+C42+C43</f>
        <v>0</v>
      </c>
      <c r="D44" s="47">
        <f>D8+D15+D22+D30+D33+D37+D40+D41+D42+D43</f>
        <v>0</v>
      </c>
      <c r="E44" s="48" t="e">
        <f t="shared" si="0"/>
        <v>#DIV/0!</v>
      </c>
      <c r="F44" s="87" t="s">
        <v>92</v>
      </c>
      <c r="G44" s="87"/>
      <c r="H44" s="49">
        <f>H8+H14+H15+H36+H40+H41+H42+H43</f>
        <v>0</v>
      </c>
      <c r="I44" s="49">
        <f>I8+I14+I15+I36+I40+I41+I42+I43</f>
        <v>0</v>
      </c>
      <c r="J44" s="50" t="e">
        <f t="shared" si="1"/>
        <v>#DIV/0!</v>
      </c>
    </row>
    <row r="45" spans="1:10" ht="39" customHeight="1" x14ac:dyDescent="0.25">
      <c r="A45" s="51">
        <v>86</v>
      </c>
      <c r="B45" s="52" t="s">
        <v>76</v>
      </c>
      <c r="C45" s="53">
        <f>SUM(C46:C49)</f>
        <v>0</v>
      </c>
      <c r="D45" s="54">
        <f>SUM(D46:D49)</f>
        <v>0</v>
      </c>
      <c r="E45" s="12" t="e">
        <f t="shared" si="0"/>
        <v>#DIV/0!</v>
      </c>
      <c r="F45" s="55">
        <v>87</v>
      </c>
      <c r="G45" s="52" t="s">
        <v>77</v>
      </c>
      <c r="H45" s="14">
        <f>SUM(H46:H49)</f>
        <v>0</v>
      </c>
      <c r="I45" s="14">
        <f>SUM(I46:I49)</f>
        <v>0</v>
      </c>
      <c r="J45" s="56" t="e">
        <f t="shared" si="1"/>
        <v>#DIV/0!</v>
      </c>
    </row>
    <row r="46" spans="1:10" ht="15.75" customHeight="1" x14ac:dyDescent="0.25">
      <c r="A46" s="57"/>
      <c r="B46" s="58" t="s">
        <v>78</v>
      </c>
      <c r="C46" s="59"/>
      <c r="D46" s="60"/>
      <c r="E46" s="61"/>
      <c r="F46" s="61"/>
      <c r="G46" s="58" t="s">
        <v>79</v>
      </c>
      <c r="H46" s="23"/>
      <c r="I46" s="23"/>
      <c r="J46" s="24"/>
    </row>
    <row r="47" spans="1:10" ht="35.25" customHeight="1" x14ac:dyDescent="0.25">
      <c r="A47" s="57"/>
      <c r="B47" s="58" t="s">
        <v>80</v>
      </c>
      <c r="C47" s="59"/>
      <c r="D47" s="60"/>
      <c r="E47" s="61"/>
      <c r="F47" s="61"/>
      <c r="G47" s="88" t="s">
        <v>81</v>
      </c>
      <c r="H47" s="23"/>
      <c r="I47" s="23"/>
      <c r="J47" s="24"/>
    </row>
    <row r="48" spans="1:10" ht="31.5" x14ac:dyDescent="0.25">
      <c r="A48" s="57"/>
      <c r="B48" s="58" t="s">
        <v>82</v>
      </c>
      <c r="C48" s="59"/>
      <c r="D48" s="60"/>
      <c r="E48" s="61"/>
      <c r="F48" s="61"/>
      <c r="G48" s="88"/>
      <c r="H48" s="23"/>
      <c r="I48" s="23"/>
      <c r="J48" s="24"/>
    </row>
    <row r="49" spans="1:10" ht="16.5" thickBot="1" x14ac:dyDescent="0.3">
      <c r="A49" s="62"/>
      <c r="B49" s="63" t="s">
        <v>83</v>
      </c>
      <c r="C49" s="64"/>
      <c r="D49" s="65"/>
      <c r="E49" s="66"/>
      <c r="F49" s="66"/>
      <c r="G49" s="63" t="s">
        <v>84</v>
      </c>
      <c r="H49" s="45"/>
      <c r="I49" s="45"/>
      <c r="J49" s="67"/>
    </row>
    <row r="50" spans="1:10" ht="16.5" thickBot="1" x14ac:dyDescent="0.3">
      <c r="A50" s="89" t="s">
        <v>85</v>
      </c>
      <c r="B50" s="90"/>
      <c r="C50" s="68">
        <f>C44+C45</f>
        <v>0</v>
      </c>
      <c r="D50" s="49">
        <f>D44+D45</f>
        <v>0</v>
      </c>
      <c r="E50" s="69" t="e">
        <f>(C50-(C50-D50))/C50</f>
        <v>#DIV/0!</v>
      </c>
      <c r="F50" s="90" t="s">
        <v>86</v>
      </c>
      <c r="G50" s="90"/>
      <c r="H50" s="49">
        <f>H44+H45</f>
        <v>0</v>
      </c>
      <c r="I50" s="49">
        <f>I44+I45</f>
        <v>0</v>
      </c>
      <c r="J50" s="50" t="e">
        <f>(H50-(H50-I50))/H50</f>
        <v>#DIV/0!</v>
      </c>
    </row>
    <row r="51" spans="1:10" ht="25.5" customHeight="1" thickBot="1" x14ac:dyDescent="0.3">
      <c r="A51" s="75" t="s">
        <v>87</v>
      </c>
      <c r="B51" s="76"/>
      <c r="C51" s="76"/>
      <c r="D51" s="76"/>
      <c r="E51" s="76"/>
      <c r="F51" s="76"/>
      <c r="G51" s="76"/>
      <c r="H51" s="76"/>
      <c r="I51" s="76"/>
      <c r="J51" s="77"/>
    </row>
    <row r="53" spans="1:10" ht="15.75" x14ac:dyDescent="0.25">
      <c r="B53" s="70" t="s">
        <v>88</v>
      </c>
      <c r="C53" s="71"/>
      <c r="D53" s="71"/>
      <c r="E53" s="71"/>
      <c r="F53" s="71"/>
      <c r="G53" s="72" t="s">
        <v>89</v>
      </c>
    </row>
    <row r="54" spans="1:10" x14ac:dyDescent="0.25">
      <c r="B54" s="73" t="s">
        <v>90</v>
      </c>
      <c r="C54" s="74"/>
      <c r="D54" s="73"/>
      <c r="E54" s="73"/>
      <c r="F54" s="73"/>
      <c r="G54" s="73" t="s">
        <v>90</v>
      </c>
    </row>
  </sheetData>
  <mergeCells count="13">
    <mergeCell ref="A51:J51"/>
    <mergeCell ref="A1:G1"/>
    <mergeCell ref="A2:G2"/>
    <mergeCell ref="A3:G3"/>
    <mergeCell ref="A4:G4"/>
    <mergeCell ref="A6:B6"/>
    <mergeCell ref="A7:F7"/>
    <mergeCell ref="G7:J7"/>
    <mergeCell ref="A44:B44"/>
    <mergeCell ref="F44:G44"/>
    <mergeCell ref="G47:G48"/>
    <mergeCell ref="A50:B50"/>
    <mergeCell ref="F50:G50"/>
  </mergeCells>
  <pageMargins left="0" right="0" top="0" bottom="0" header="0" footer="0"/>
  <pageSetup paperSize="9" scale="58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Company>Direction du Numérique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PARRAVICINI Laura</dc:creator>
  <cp:lastModifiedBy>PARRAVICINI Laura</cp:lastModifiedBy>
  <cp:lastPrinted>2025-10-15T13:30:11Z</cp:lastPrinted>
  <dcterms:created xsi:type="dcterms:W3CDTF">2025-10-13T10:27:12Z</dcterms:created>
  <dcterms:modified xsi:type="dcterms:W3CDTF">2025-10-15T13:30:16Z</dcterms:modified>
</cp:coreProperties>
</file>