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p.priv\donnees\Subvention\DOSSIER DE SUBVENTION 2019 - PIECES POUR MAIL ET SITE INTERNET (VILLE)\Dossier Complet 2020\"/>
    </mc:Choice>
  </mc:AlternateContent>
  <bookViews>
    <workbookView xWindow="0" yWindow="0" windowWidth="25200" windowHeight="11520"/>
  </bookViews>
  <sheets>
    <sheet name="Budget Prévisionnel 2020" sheetId="2" r:id="rId1"/>
    <sheet name="Compte de Résultat 2019" sheetId="3" r:id="rId2"/>
    <sheet name="Budget Prévisionnel Action2020 " sheetId="5" r:id="rId3"/>
  </sheets>
  <calcPr calcId="152511"/>
</workbook>
</file>

<file path=xl/calcChain.xml><?xml version="1.0" encoding="utf-8"?>
<calcChain xmlns="http://schemas.openxmlformats.org/spreadsheetml/2006/main">
  <c r="F12" i="5" l="1"/>
  <c r="F14" i="2"/>
  <c r="F45" i="5" l="1"/>
  <c r="C45" i="5"/>
  <c r="F46" i="5" l="1"/>
  <c r="F51" i="5" s="1"/>
  <c r="C46" i="5"/>
  <c r="C51" i="5" s="1"/>
  <c r="F47" i="5"/>
  <c r="C47" i="5"/>
  <c r="C34" i="5"/>
  <c r="F33" i="5"/>
  <c r="C30" i="5"/>
  <c r="C27" i="5"/>
  <c r="C19" i="5"/>
  <c r="C12" i="5"/>
  <c r="F6" i="5"/>
  <c r="C6" i="5"/>
  <c r="F43" i="3" l="1"/>
  <c r="F35" i="3"/>
  <c r="F14" i="3"/>
  <c r="C43" i="3"/>
  <c r="C36" i="3"/>
  <c r="C32" i="3"/>
  <c r="C29" i="3"/>
  <c r="C21" i="3"/>
  <c r="C14" i="3"/>
  <c r="F8" i="3"/>
  <c r="C8" i="3"/>
  <c r="F43" i="2"/>
  <c r="F48" i="2" s="1"/>
  <c r="C43" i="2"/>
  <c r="C48" i="2" s="1"/>
  <c r="C44" i="2"/>
  <c r="F44" i="2"/>
  <c r="F35" i="2"/>
  <c r="C36" i="2"/>
  <c r="C32" i="2"/>
  <c r="C29" i="2"/>
  <c r="C21" i="2"/>
  <c r="C14" i="2"/>
  <c r="C8" i="2"/>
  <c r="F8" i="2"/>
  <c r="F44" i="3" l="1"/>
</calcChain>
</file>

<file path=xl/comments1.xml><?xml version="1.0" encoding="utf-8"?>
<comments xmlns="http://schemas.openxmlformats.org/spreadsheetml/2006/main">
  <authors>
    <author>CASTELL Gilles</author>
  </authors>
  <commentList>
    <comment ref="B9" authorId="0" shapeId="0">
      <text>
        <r>
          <rPr>
            <sz val="9"/>
            <color indexed="81"/>
            <rFont val="Tahoma"/>
            <family val="2"/>
          </rPr>
          <t>Il s'agit de tous les achats non stockables dans le temps (ex : stocks de boissons)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Ex : recettes liées aux inscriptions non prévues dans cotisation.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 xml:space="preserve">
Dépenses de fluides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Si locaux ou matériel propriétés de l'association sont loués à des tiers</t>
        </r>
      </text>
    </comment>
    <comment ref="B11" authorId="0" shapeId="0">
      <text>
        <r>
          <rPr>
            <sz val="9"/>
            <color indexed="81"/>
            <rFont val="Tahoma"/>
            <charset val="1"/>
          </rPr>
          <t xml:space="preserve">Fournitures administratives
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Recettes indirectement liées à l'activité de l'association.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Ex : buvette, tee-shirts, matériels divers.</t>
        </r>
      </text>
    </comment>
    <comment ref="B15" authorId="0" shapeId="0">
      <text>
        <r>
          <rPr>
            <sz val="9"/>
            <color indexed="81"/>
            <rFont val="Tahoma"/>
            <family val="2"/>
          </rPr>
          <t>Diverses actions de sous-traitance au bénéfice de l'association, paiement de prestations (ex: création site web, conférencier, groupe musical, etc.).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 xml:space="preserve">Mobilière et/ou immobilière
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Direction Départementale de la Cohésion Sociale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Centre National pour le Développement du Sport</t>
        </r>
      </text>
    </comment>
    <comment ref="B18" authorId="0" shapeId="0">
      <text>
        <r>
          <rPr>
            <sz val="9"/>
            <color indexed="81"/>
            <rFont val="Tahoma"/>
            <family val="2"/>
          </rPr>
          <t xml:space="preserve">Frais d'assurance
</t>
        </r>
      </text>
    </comment>
    <comment ref="E18" authorId="0" shapeId="0">
      <text>
        <r>
          <rPr>
            <sz val="9"/>
            <color indexed="81"/>
            <rFont val="Tahoma"/>
            <family val="2"/>
          </rPr>
          <t>Direction Régionale des Affaires Culturelles</t>
        </r>
      </text>
    </comment>
    <comment ref="B19" authorId="0" shapeId="0">
      <text>
        <r>
          <rPr>
            <sz val="9"/>
            <color indexed="81"/>
            <rFont val="Tahoma"/>
            <family val="2"/>
          </rPr>
          <t>Abonnements, achats de documentation, etc.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Subvention émanant des services de la Région</t>
        </r>
      </text>
    </comment>
    <comment ref="B22" authorId="0" shapeId="0">
      <text>
        <r>
          <rPr>
            <sz val="9"/>
            <color indexed="81"/>
            <rFont val="Tahoma"/>
            <family val="2"/>
          </rPr>
          <t>Diverses actions de sous-traitance au bénéfice de l'association, paiement de prestations (ex: création site web, conférencier, groupe musical, etc.).</t>
        </r>
      </text>
    </comment>
    <comment ref="E22" authorId="0" shapeId="0">
      <text>
        <r>
          <rPr>
            <sz val="9"/>
            <color indexed="81"/>
            <rFont val="Tahoma"/>
            <charset val="1"/>
          </rPr>
          <t>Subvention émanant des services du Département</t>
        </r>
      </text>
    </comment>
    <comment ref="B23" authorId="0" shapeId="0">
      <text>
        <r>
          <rPr>
            <sz val="9"/>
            <color indexed="81"/>
            <rFont val="Tahoma"/>
            <family val="2"/>
          </rPr>
          <t>Flyers, affiches, communication diverse</t>
        </r>
      </text>
    </comment>
    <comment ref="E23" authorId="0" shapeId="0">
      <text>
        <r>
          <rPr>
            <sz val="9"/>
            <color indexed="81"/>
            <rFont val="Tahoma"/>
            <charset val="1"/>
          </rPr>
          <t>Subvention attribuée sur la dotation des conseillers départementaux.</t>
        </r>
      </text>
    </comment>
    <comment ref="B24" authorId="0" shapeId="0">
      <text>
        <r>
          <rPr>
            <sz val="9"/>
            <color indexed="81"/>
            <rFont val="Tahoma"/>
            <family val="2"/>
          </rPr>
          <t>Frais liés aux déplacements</t>
        </r>
      </text>
    </comment>
    <comment ref="E24" authorId="0" shapeId="0">
      <text>
        <r>
          <rPr>
            <sz val="9"/>
            <color indexed="81"/>
            <rFont val="Tahoma"/>
            <charset val="1"/>
          </rPr>
          <t>Subvention attribuée par la Communauté Urbaine</t>
        </r>
      </text>
    </comment>
    <comment ref="B25" authorId="0" shapeId="0">
      <text>
        <r>
          <rPr>
            <sz val="9"/>
            <color indexed="81"/>
            <rFont val="Tahoma"/>
            <family val="2"/>
          </rPr>
          <t>Frais de repas et d'hébergement</t>
        </r>
      </text>
    </comment>
    <comment ref="E26" authorId="0" shapeId="0">
      <text>
        <r>
          <rPr>
            <sz val="9"/>
            <color indexed="81"/>
            <rFont val="Tahoma"/>
            <charset val="1"/>
          </rPr>
          <t>Subvention municipale attribuée au titre du Droit Commun</t>
        </r>
      </text>
    </comment>
    <comment ref="B27" authorId="0" shapeId="0">
      <text>
        <r>
          <rPr>
            <sz val="9"/>
            <color indexed="81"/>
            <rFont val="Tahoma"/>
            <family val="2"/>
          </rPr>
          <t>Frais de tenue de compte.</t>
        </r>
      </text>
    </comment>
    <comment ref="E28" authorId="0" shapeId="0">
      <text>
        <r>
          <rPr>
            <sz val="9"/>
            <color indexed="81"/>
            <rFont val="Tahoma"/>
            <charset val="1"/>
          </rPr>
          <t>Subvention municipale attribuée au titre du Contrat de Ville</t>
        </r>
      </text>
    </comment>
    <comment ref="E29" authorId="0" shapeId="0">
      <text>
        <r>
          <rPr>
            <sz val="9"/>
            <color indexed="81"/>
            <rFont val="Tahoma"/>
            <family val="2"/>
          </rPr>
          <t>Subvention(s) attribuée(s) par une ou plusieurs autres communes</t>
        </r>
      </text>
    </comment>
    <comment ref="B30" authorId="0" shapeId="0">
      <text>
        <r>
          <rPr>
            <sz val="9"/>
            <color indexed="81"/>
            <rFont val="Tahoma"/>
            <family val="2"/>
          </rPr>
          <t>Salaires, primes pour salariés</t>
        </r>
      </text>
    </comment>
    <comment ref="E30" authorId="0" shapeId="0">
      <text>
        <r>
          <rPr>
            <sz val="9"/>
            <color indexed="81"/>
            <rFont val="Tahoma"/>
            <family val="2"/>
          </rPr>
          <t>Ex : MSA, URSSAF, Mutuelles</t>
        </r>
      </text>
    </comment>
    <comment ref="B31" authorId="0" shapeId="0">
      <text>
        <r>
          <rPr>
            <sz val="9"/>
            <color indexed="81"/>
            <rFont val="Tahoma"/>
            <family val="2"/>
          </rPr>
          <t>Taxes locales (ex: TH), SACEM, etc.</t>
        </r>
      </text>
    </comment>
    <comment ref="E32" authorId="0" shapeId="0">
      <text>
        <r>
          <rPr>
            <sz val="9"/>
            <color indexed="81"/>
            <rFont val="Tahoma"/>
            <family val="2"/>
          </rPr>
          <t>Ex : Fonds Social Européen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Salaires, primes pour salariés</t>
        </r>
      </text>
    </comment>
    <comment ref="E33" authorId="0" shapeId="0">
      <text>
        <r>
          <rPr>
            <sz val="9"/>
            <color indexed="81"/>
            <rFont val="Tahoma"/>
            <family val="2"/>
          </rPr>
          <t>Recettes liées aux aides publiques à l'emploi</t>
        </r>
      </text>
    </comment>
    <comment ref="B34" authorId="0" shapeId="0">
      <text>
        <r>
          <rPr>
            <sz val="9"/>
            <color indexed="81"/>
            <rFont val="Tahoma"/>
            <family val="2"/>
          </rPr>
          <t>Cotisations URSSAF, caisses de retraites, organismes sociaux, etc.</t>
        </r>
      </text>
    </comment>
    <comment ref="E34" authorId="0" shapeId="0">
      <text>
        <r>
          <rPr>
            <sz val="9"/>
            <color indexed="81"/>
            <rFont val="Tahoma"/>
            <family val="2"/>
          </rPr>
          <t>Recettes liées aux aides publiques à l'emploi</t>
        </r>
      </text>
    </comment>
    <comment ref="B35" authorId="0" shapeId="0">
      <text>
        <r>
          <rPr>
            <sz val="9"/>
            <color indexed="81"/>
            <rFont val="Tahoma"/>
            <family val="2"/>
          </rPr>
          <t>Ex: médecine du travail, frais de formation, etc.</t>
        </r>
      </text>
    </comment>
    <comment ref="E36" authorId="0" shapeId="0">
      <text>
        <r>
          <rPr>
            <sz val="9"/>
            <color indexed="81"/>
            <rFont val="Tahoma"/>
            <family val="2"/>
          </rPr>
          <t>Cotisations, licences.</t>
        </r>
      </text>
    </comment>
    <comment ref="B37" authorId="0" shapeId="0">
      <text>
        <r>
          <rPr>
            <sz val="9"/>
            <color indexed="81"/>
            <rFont val="Tahoma"/>
            <family val="2"/>
          </rPr>
          <t>Ex: cotiations statutaires (ligue, fédération, etc.</t>
        </r>
      </text>
    </comment>
    <comment ref="E37" authorId="0" shapeId="0">
      <text>
        <r>
          <rPr>
            <sz val="9"/>
            <color indexed="81"/>
            <rFont val="Tahoma"/>
            <family val="2"/>
          </rPr>
          <t>Collectes, dons, legs, etc.</t>
        </r>
      </text>
    </comment>
    <comment ref="B39" authorId="0" shapeId="0">
      <text>
        <r>
          <rPr>
            <sz val="9"/>
            <color indexed="81"/>
            <rFont val="Tahoma"/>
            <family val="2"/>
          </rPr>
          <t xml:space="preserve">Frais bancaires, intérêt des emprunts.
</t>
        </r>
      </text>
    </comment>
    <comment ref="E39" authorId="0" shapeId="0">
      <text>
        <r>
          <rPr>
            <sz val="9"/>
            <color indexed="81"/>
            <rFont val="Tahoma"/>
            <family val="2"/>
          </rPr>
          <t>Ex : Intérêts livret A</t>
        </r>
      </text>
    </comment>
    <comment ref="B45" authorId="0" shapeId="0">
      <text>
        <r>
          <rPr>
            <sz val="9"/>
            <color indexed="81"/>
            <rFont val="Tahoma"/>
            <family val="2"/>
          </rPr>
          <t>Ex : dons alimentaires</t>
        </r>
      </text>
    </comment>
    <comment ref="E45" authorId="0" shapeId="0">
      <text>
        <r>
          <rPr>
            <sz val="9"/>
            <color indexed="81"/>
            <rFont val="Tahoma"/>
            <family val="2"/>
          </rPr>
          <t>Ex : dons alimentaires</t>
        </r>
      </text>
    </comment>
    <comment ref="B46" authorId="0" shapeId="0">
      <text>
        <r>
          <rPr>
            <sz val="9"/>
            <color indexed="81"/>
            <rFont val="Tahoma"/>
            <family val="2"/>
          </rPr>
          <t>De locaux, de matériel, etc.</t>
        </r>
      </text>
    </comment>
    <comment ref="E46" authorId="0" shapeId="0">
      <text>
        <r>
          <rPr>
            <sz val="9"/>
            <color indexed="81"/>
            <rFont val="Tahoma"/>
            <family val="2"/>
          </rPr>
          <t>De locaux, de matériel, etc.</t>
        </r>
      </text>
    </comment>
    <comment ref="B47" authorId="0" shapeId="0">
      <text>
        <r>
          <rPr>
            <sz val="9"/>
            <color indexed="81"/>
            <rFont val="Tahoma"/>
            <family val="2"/>
          </rPr>
          <t>Valorisation du bénévolat</t>
        </r>
      </text>
    </comment>
    <comment ref="E47" authorId="0" shapeId="0">
      <text>
        <r>
          <rPr>
            <sz val="9"/>
            <color indexed="81"/>
            <rFont val="Tahoma"/>
            <family val="2"/>
          </rPr>
          <t>Valorisation du bénévolat</t>
        </r>
      </text>
    </comment>
  </commentList>
</comments>
</file>

<file path=xl/sharedStrings.xml><?xml version="1.0" encoding="utf-8"?>
<sst xmlns="http://schemas.openxmlformats.org/spreadsheetml/2006/main" count="255" uniqueCount="101">
  <si>
    <t>Achats non stockés de matières fournitures</t>
  </si>
  <si>
    <t>Eau et énergie (gaz ou électricité)</t>
  </si>
  <si>
    <t>Fourniture d'entretien et de bureau</t>
  </si>
  <si>
    <t>Sercvices extérieurs</t>
  </si>
  <si>
    <t>Sous traitance générale</t>
  </si>
  <si>
    <t>Frais de locations</t>
  </si>
  <si>
    <t>Entretien et réparations</t>
  </si>
  <si>
    <t>Assurances</t>
  </si>
  <si>
    <t>Documentation / Etudes</t>
  </si>
  <si>
    <t>Autres services extérieurs</t>
  </si>
  <si>
    <t>Rémunération intermédiaires et honoraires</t>
  </si>
  <si>
    <t>Publicité, publications</t>
  </si>
  <si>
    <t>Frais postaux et de télécommunication</t>
  </si>
  <si>
    <t>Services bancaires</t>
  </si>
  <si>
    <t>Impôts et taxes</t>
  </si>
  <si>
    <t>Impôts et taxes sur rémunérations</t>
  </si>
  <si>
    <t>Autres impôts et taxes</t>
  </si>
  <si>
    <t>Charges du personnel</t>
  </si>
  <si>
    <t>Rémunération du personnel (salaires bruts)</t>
  </si>
  <si>
    <t>Charges sociales</t>
  </si>
  <si>
    <t>Autres charges de personnel</t>
  </si>
  <si>
    <t>Autres charges de gestion courante</t>
  </si>
  <si>
    <t>Organisation de manifestations  / congrès / colloques</t>
  </si>
  <si>
    <t>Charges financières</t>
  </si>
  <si>
    <t>Charges exceptionnelles</t>
  </si>
  <si>
    <t>Dotations aux amortissements</t>
  </si>
  <si>
    <t>Impôt sur le bénéfices</t>
  </si>
  <si>
    <t>Ressources propres</t>
  </si>
  <si>
    <t>Prestations de service</t>
  </si>
  <si>
    <t>Locations diverses</t>
  </si>
  <si>
    <t>Ventes de marchandise</t>
  </si>
  <si>
    <t>Subventions d'exploitation</t>
  </si>
  <si>
    <t>Dotation Cantonale</t>
  </si>
  <si>
    <t>Ville de Perpignan subventions de droit commun</t>
  </si>
  <si>
    <t>Autres communes</t>
  </si>
  <si>
    <t>Organismes sociaux</t>
  </si>
  <si>
    <t>Caisse d'allocations familiales</t>
  </si>
  <si>
    <t>Fonds européens</t>
  </si>
  <si>
    <t>Emplois aidés</t>
  </si>
  <si>
    <t>Autres produits de gestion courante</t>
  </si>
  <si>
    <t>Produits financiers</t>
  </si>
  <si>
    <t>Produits exceptionnels</t>
  </si>
  <si>
    <t>Reprise sur amortissement</t>
  </si>
  <si>
    <t>Transfert de charges</t>
  </si>
  <si>
    <t>Certifié exact</t>
  </si>
  <si>
    <t>DEPENSES</t>
  </si>
  <si>
    <t>RECETTES</t>
  </si>
  <si>
    <t>MONTANT EN EUROS</t>
  </si>
  <si>
    <t>TOTAL DES DEPENSES PREVISIONNELLES</t>
  </si>
  <si>
    <t>TOTAL DES RECETTES PREVISIONNELLES</t>
  </si>
  <si>
    <t>Emplois des contributions volontaires en nature</t>
  </si>
  <si>
    <t>Contributions volontaires en nature</t>
  </si>
  <si>
    <t>Secours en nature</t>
  </si>
  <si>
    <t>Mise à disposition gratuite des biens et prestations</t>
  </si>
  <si>
    <t>Personnels bénévoles</t>
  </si>
  <si>
    <t>TOTAL DES DEPENSES</t>
  </si>
  <si>
    <t>TOTAL DES RECETTES</t>
  </si>
  <si>
    <t>Dons en nature</t>
  </si>
  <si>
    <t>Prestations en nature</t>
  </si>
  <si>
    <t>Bénévolat</t>
  </si>
  <si>
    <t>Achats</t>
  </si>
  <si>
    <t>Conseil Départemental des P.O</t>
  </si>
  <si>
    <t xml:space="preserve">Autres recettes (à préciser) </t>
  </si>
  <si>
    <t>Région Occitanie / Pyrénées Méditerranée</t>
  </si>
  <si>
    <t>PMM (Perpignan Méditérranée Métropole)</t>
  </si>
  <si>
    <t>Contrat de Ville Perpignan</t>
  </si>
  <si>
    <t>CHARGES</t>
  </si>
  <si>
    <t>PRODUITS</t>
  </si>
  <si>
    <t>TOTAL DES CHARGES</t>
  </si>
  <si>
    <t>TOTAL DES PRODUITS</t>
  </si>
  <si>
    <t>Divers (à préciser)</t>
  </si>
  <si>
    <t xml:space="preserve">Autres fournitures (à préciser) </t>
  </si>
  <si>
    <t>Transport d'activités et d'animations</t>
  </si>
  <si>
    <t>Missions et réceptions</t>
  </si>
  <si>
    <t>Frais d'activités</t>
  </si>
  <si>
    <t>Produits des activités annexes</t>
  </si>
  <si>
    <t>Autres (à préciser)</t>
  </si>
  <si>
    <t>Adhésion et cotisations</t>
  </si>
  <si>
    <t xml:space="preserve">ASSOCIATION  (nom) : </t>
  </si>
  <si>
    <t>ASSOCIATION (nom) :</t>
  </si>
  <si>
    <t>Autres fournitures</t>
  </si>
  <si>
    <t>soit un un résultat d'exploitation de :</t>
  </si>
  <si>
    <t>Charges Indirectes</t>
  </si>
  <si>
    <t>Charges fixes de fonctionnement</t>
  </si>
  <si>
    <t>Frais financiers</t>
  </si>
  <si>
    <t>Autres</t>
  </si>
  <si>
    <t>TOTAL DES CHARGES INDIRECTES</t>
  </si>
  <si>
    <t>TOTAL DES PRODUITS INDIRECTES</t>
  </si>
  <si>
    <t>DDCS</t>
  </si>
  <si>
    <t>CNDS</t>
  </si>
  <si>
    <t>DRAC</t>
  </si>
  <si>
    <t>Etat : préciser le(s) ministère(s) ou les directions sollicités(es)</t>
  </si>
  <si>
    <t xml:space="preserve">Le calendrier comptable commence le                                    et se termine le </t>
  </si>
  <si>
    <t xml:space="preserve">L'année budgtaire commence le                                          et se termine le </t>
  </si>
  <si>
    <t>Président(e)</t>
  </si>
  <si>
    <t>Trésorier(e)</t>
  </si>
  <si>
    <r>
      <t xml:space="preserve">Le compte de résultat regroupe l'ensemble des charges et des produits de l'association pour le dernier exercice clos. 
</t>
    </r>
    <r>
      <rPr>
        <b/>
        <sz val="12"/>
        <color theme="1"/>
        <rFont val="Calibri"/>
        <family val="2"/>
        <scheme val="minor"/>
      </rPr>
      <t xml:space="preserve">Il doit être obligatoirement fourni. </t>
    </r>
    <r>
      <rPr>
        <sz val="12"/>
        <color theme="1"/>
        <rFont val="Calibri"/>
        <family val="2"/>
        <scheme val="minor"/>
      </rPr>
      <t xml:space="preserve">
Par ailleurs, si l'association a obtenu l'année précédente une subvention de la Ville de Perpignan pour une action spécificique (exemple : réalisation d'une manifestation sportive sur un moment précis), il conviendra de compléter</t>
    </r>
    <r>
      <rPr>
        <b/>
        <u/>
        <sz val="12"/>
        <color theme="1"/>
        <rFont val="Calibri"/>
        <family val="2"/>
        <scheme val="minor"/>
      </rPr>
      <t xml:space="preserve"> en plus</t>
    </r>
    <r>
      <rPr>
        <sz val="12"/>
        <color theme="1"/>
        <rFont val="Calibri"/>
        <family val="2"/>
        <scheme val="minor"/>
      </rPr>
      <t xml:space="preserve"> le tableau financier des charges et des produits de l'action concernée.</t>
    </r>
  </si>
  <si>
    <r>
      <t xml:space="preserve">Le budget prévisionnel regroupe l'ensemble des dépenses et des recettes de l'association. 
</t>
    </r>
    <r>
      <rPr>
        <b/>
        <sz val="12"/>
        <color theme="1"/>
        <rFont val="Calibri"/>
        <family val="2"/>
        <scheme val="minor"/>
      </rPr>
      <t>C'est un élément constitutif indispensable de tout dossier de subvention.</t>
    </r>
    <r>
      <rPr>
        <sz val="12"/>
        <color theme="1"/>
        <rFont val="Calibri"/>
        <family val="2"/>
        <scheme val="minor"/>
      </rPr>
      <t xml:space="preserve"> 
Si la demande de subvention porte sur la réalisation d'une action isolée (exemple : réalisation d'une manifestation sportive sur un moment précis), il conviendra de compléter</t>
    </r>
    <r>
      <rPr>
        <b/>
        <u/>
        <sz val="12"/>
        <color theme="1"/>
        <rFont val="Calibri"/>
        <family val="2"/>
        <scheme val="minor"/>
      </rPr>
      <t xml:space="preserve"> en plus</t>
    </r>
    <r>
      <rPr>
        <sz val="12"/>
        <color theme="1"/>
        <rFont val="Calibri"/>
        <family val="2"/>
        <scheme val="minor"/>
      </rPr>
      <t xml:space="preserve"> le tableau financier prévisionnel des dépenses et des recettes exposées pour l'action concernée.</t>
    </r>
  </si>
  <si>
    <t>BUDGET PREVISIONNEL 2020 DE l'ASSOCIATION</t>
  </si>
  <si>
    <t>COMPTE DE RESULTAT 2019 DE l'ASSOCIATION</t>
  </si>
  <si>
    <t>BUDGET PREVISIONNEL 2020 DE L'ACTION POUR LAQUELLE UNE SUBVENTION EST SOLLICITEE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</si>
</sst>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165" fontId="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65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165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165" fontId="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164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6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1" fillId="2" borderId="0" xfId="0" applyNumberFormat="1" applyFon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 vertical="center" wrapText="1"/>
    </xf>
    <xf numFmtId="165" fontId="1" fillId="2" borderId="8" xfId="0" applyNumberFormat="1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center" wrapText="1"/>
    </xf>
    <xf numFmtId="165" fontId="1" fillId="2" borderId="10" xfId="0" applyNumberFormat="1" applyFont="1" applyFill="1" applyBorder="1" applyAlignment="1" applyProtection="1">
      <alignment horizontal="center" vertical="center" wrapText="1"/>
    </xf>
    <xf numFmtId="165" fontId="1" fillId="2" borderId="4" xfId="0" applyNumberFormat="1" applyFont="1" applyFill="1" applyBorder="1" applyAlignment="1" applyProtection="1">
      <alignment horizontal="center" vertical="center" wrapText="1"/>
    </xf>
    <xf numFmtId="165" fontId="1" fillId="2" borderId="5" xfId="0" applyNumberFormat="1" applyFont="1" applyFill="1" applyBorder="1" applyAlignment="1" applyProtection="1">
      <alignment horizontal="center" vertical="center" wrapText="1"/>
    </xf>
    <xf numFmtId="165" fontId="7" fillId="2" borderId="0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16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164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64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 wrapText="1"/>
    </xf>
    <xf numFmtId="164" fontId="1" fillId="2" borderId="8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0" xfId="0" applyNumberFormat="1" applyFont="1" applyFill="1" applyBorder="1" applyAlignment="1" applyProtection="1">
      <alignment horizontal="center" vertical="center" wrapText="1"/>
    </xf>
    <xf numFmtId="164" fontId="2" fillId="2" borderId="21" xfId="0" applyNumberFormat="1" applyFont="1" applyFill="1" applyBorder="1" applyAlignment="1" applyProtection="1">
      <alignment horizontal="center" vertical="center" wrapText="1"/>
    </xf>
    <xf numFmtId="164" fontId="2" fillId="2" borderId="22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vertical="center" wrapText="1"/>
      <protection locked="0"/>
    </xf>
    <xf numFmtId="164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vertical="center" wrapText="1"/>
      <protection locked="0"/>
    </xf>
    <xf numFmtId="164" fontId="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vertical="center" wrapText="1"/>
      <protection locked="0"/>
    </xf>
    <xf numFmtId="164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8" xfId="0" applyNumberFormat="1" applyFont="1" applyFill="1" applyBorder="1" applyAlignment="1" applyProtection="1">
      <alignment horizontal="center" vertical="center" wrapText="1"/>
    </xf>
    <xf numFmtId="164" fontId="1" fillId="3" borderId="30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3" borderId="28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3" borderId="37" xfId="0" applyFont="1" applyFill="1" applyBorder="1" applyAlignment="1" applyProtection="1">
      <alignment horizontal="left" vertical="center" wrapText="1"/>
      <protection locked="0"/>
    </xf>
    <xf numFmtId="0" fontId="1" fillId="3" borderId="38" xfId="0" applyFont="1" applyFill="1" applyBorder="1" applyAlignment="1" applyProtection="1">
      <alignment horizontal="left" vertical="center" wrapText="1"/>
      <protection locked="0"/>
    </xf>
    <xf numFmtId="0" fontId="1" fillId="3" borderId="39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I7" sqref="I7"/>
    </sheetView>
  </sheetViews>
  <sheetFormatPr baseColWidth="10" defaultRowHeight="15" x14ac:dyDescent="0.25"/>
  <cols>
    <col min="1" max="1" width="8.28515625" style="1" customWidth="1"/>
    <col min="2" max="2" width="35.7109375" style="1" customWidth="1"/>
    <col min="3" max="3" width="14.7109375" style="44" customWidth="1"/>
    <col min="4" max="4" width="8.28515625" style="1" customWidth="1"/>
    <col min="5" max="5" width="38.7109375" style="1" customWidth="1"/>
    <col min="6" max="6" width="14.7109375" style="44" customWidth="1"/>
    <col min="7" max="16384" width="11.42578125" style="1"/>
  </cols>
  <sheetData>
    <row r="1" spans="1:6" ht="23.25" x14ac:dyDescent="0.25">
      <c r="A1" s="97" t="s">
        <v>78</v>
      </c>
      <c r="B1" s="97"/>
      <c r="C1" s="97"/>
      <c r="D1" s="97"/>
      <c r="E1" s="97"/>
      <c r="F1" s="97"/>
    </row>
    <row r="2" spans="1:6" ht="23.25" x14ac:dyDescent="0.25">
      <c r="A2" s="97" t="s">
        <v>98</v>
      </c>
      <c r="B2" s="97"/>
      <c r="C2" s="97"/>
      <c r="D2" s="97"/>
      <c r="E2" s="97"/>
      <c r="F2" s="97"/>
    </row>
    <row r="3" spans="1:6" ht="24.75" customHeight="1" x14ac:dyDescent="0.25">
      <c r="A3" s="103" t="s">
        <v>93</v>
      </c>
      <c r="B3" s="103"/>
      <c r="C3" s="103"/>
      <c r="D3" s="103"/>
      <c r="E3" s="103"/>
      <c r="F3" s="103"/>
    </row>
    <row r="4" spans="1:6" ht="17.25" customHeight="1" x14ac:dyDescent="0.25">
      <c r="A4" s="104"/>
      <c r="B4" s="104"/>
      <c r="C4" s="104"/>
      <c r="D4" s="104"/>
      <c r="E4" s="104"/>
      <c r="F4" s="104"/>
    </row>
    <row r="5" spans="1:6" ht="92.25" customHeight="1" x14ac:dyDescent="0.25">
      <c r="A5" s="103" t="s">
        <v>97</v>
      </c>
      <c r="B5" s="103"/>
      <c r="C5" s="103"/>
      <c r="D5" s="103"/>
      <c r="E5" s="103"/>
      <c r="F5" s="103"/>
    </row>
    <row r="6" spans="1:6" ht="15.75" thickBot="1" x14ac:dyDescent="0.3">
      <c r="A6" s="2"/>
      <c r="B6" s="2"/>
      <c r="C6" s="3"/>
      <c r="D6" s="2"/>
      <c r="E6" s="2"/>
      <c r="F6" s="3"/>
    </row>
    <row r="7" spans="1:6" ht="32.25" thickBot="1" x14ac:dyDescent="0.3">
      <c r="A7" s="95" t="s">
        <v>45</v>
      </c>
      <c r="B7" s="96"/>
      <c r="C7" s="4" t="s">
        <v>47</v>
      </c>
      <c r="D7" s="98" t="s">
        <v>46</v>
      </c>
      <c r="E7" s="99"/>
      <c r="F7" s="5" t="s">
        <v>47</v>
      </c>
    </row>
    <row r="8" spans="1:6" x14ac:dyDescent="0.25">
      <c r="A8" s="6">
        <v>60</v>
      </c>
      <c r="B8" s="7" t="s">
        <v>60</v>
      </c>
      <c r="C8" s="75">
        <f>SUM(C9:C13)</f>
        <v>0</v>
      </c>
      <c r="D8" s="8">
        <v>70</v>
      </c>
      <c r="E8" s="7" t="s">
        <v>27</v>
      </c>
      <c r="F8" s="76">
        <f>SUM(F9:F13)</f>
        <v>0</v>
      </c>
    </row>
    <row r="9" spans="1:6" x14ac:dyDescent="0.25">
      <c r="A9" s="9"/>
      <c r="B9" s="10" t="s">
        <v>0</v>
      </c>
      <c r="C9" s="52"/>
      <c r="D9" s="12"/>
      <c r="E9" s="10" t="s">
        <v>28</v>
      </c>
      <c r="F9" s="13"/>
    </row>
    <row r="10" spans="1:6" ht="22.5" customHeight="1" x14ac:dyDescent="0.25">
      <c r="A10" s="14"/>
      <c r="B10" s="10" t="s">
        <v>1</v>
      </c>
      <c r="C10" s="52"/>
      <c r="D10" s="15"/>
      <c r="E10" s="10" t="s">
        <v>29</v>
      </c>
      <c r="F10" s="13"/>
    </row>
    <row r="11" spans="1:6" x14ac:dyDescent="0.25">
      <c r="A11" s="14"/>
      <c r="B11" s="10" t="s">
        <v>2</v>
      </c>
      <c r="C11" s="52"/>
      <c r="D11" s="15"/>
      <c r="E11" s="10" t="s">
        <v>75</v>
      </c>
      <c r="F11" s="53"/>
    </row>
    <row r="12" spans="1:6" ht="27" customHeight="1" x14ac:dyDescent="0.25">
      <c r="A12" s="14"/>
      <c r="B12" s="10"/>
      <c r="C12" s="52"/>
      <c r="D12" s="15"/>
      <c r="E12" s="10" t="s">
        <v>30</v>
      </c>
      <c r="F12" s="53"/>
    </row>
    <row r="13" spans="1:6" ht="34.5" customHeight="1" x14ac:dyDescent="0.25">
      <c r="A13" s="17"/>
      <c r="B13" s="10" t="s">
        <v>71</v>
      </c>
      <c r="C13" s="52"/>
      <c r="D13" s="18"/>
      <c r="E13" s="10" t="s">
        <v>76</v>
      </c>
      <c r="F13" s="53"/>
    </row>
    <row r="14" spans="1:6" ht="23.25" customHeight="1" x14ac:dyDescent="0.25">
      <c r="A14" s="19">
        <v>61</v>
      </c>
      <c r="B14" s="20" t="s">
        <v>3</v>
      </c>
      <c r="C14" s="77">
        <f>SUM(C15:C20)</f>
        <v>0</v>
      </c>
      <c r="D14" s="22">
        <v>74</v>
      </c>
      <c r="E14" s="20" t="s">
        <v>31</v>
      </c>
      <c r="F14" s="78">
        <f>SUM(F15:F34)</f>
        <v>0</v>
      </c>
    </row>
    <row r="15" spans="1:6" ht="33.75" customHeight="1" x14ac:dyDescent="0.25">
      <c r="A15" s="9"/>
      <c r="B15" s="10" t="s">
        <v>4</v>
      </c>
      <c r="C15" s="52"/>
      <c r="D15" s="12"/>
      <c r="E15" s="10" t="s">
        <v>91</v>
      </c>
      <c r="F15" s="53"/>
    </row>
    <row r="16" spans="1:6" x14ac:dyDescent="0.25">
      <c r="A16" s="14"/>
      <c r="B16" s="10" t="s">
        <v>5</v>
      </c>
      <c r="C16" s="52"/>
      <c r="D16" s="15"/>
      <c r="E16" s="10" t="s">
        <v>88</v>
      </c>
      <c r="F16" s="53"/>
    </row>
    <row r="17" spans="1:6" x14ac:dyDescent="0.25">
      <c r="A17" s="14"/>
      <c r="B17" s="10" t="s">
        <v>6</v>
      </c>
      <c r="C17" s="52"/>
      <c r="D17" s="15"/>
      <c r="E17" s="10" t="s">
        <v>89</v>
      </c>
      <c r="F17" s="53"/>
    </row>
    <row r="18" spans="1:6" x14ac:dyDescent="0.25">
      <c r="A18" s="14"/>
      <c r="B18" s="10" t="s">
        <v>7</v>
      </c>
      <c r="C18" s="52"/>
      <c r="D18" s="15"/>
      <c r="E18" s="10" t="s">
        <v>90</v>
      </c>
      <c r="F18" s="53"/>
    </row>
    <row r="19" spans="1:6" x14ac:dyDescent="0.25">
      <c r="A19" s="14"/>
      <c r="B19" s="10" t="s">
        <v>8</v>
      </c>
      <c r="C19" s="52"/>
      <c r="D19" s="15"/>
      <c r="E19" s="10"/>
      <c r="F19" s="53"/>
    </row>
    <row r="20" spans="1:6" ht="27.75" customHeight="1" x14ac:dyDescent="0.25">
      <c r="A20" s="17"/>
      <c r="B20" s="10" t="s">
        <v>70</v>
      </c>
      <c r="C20" s="52"/>
      <c r="D20" s="15"/>
      <c r="E20" s="10"/>
      <c r="F20" s="53"/>
    </row>
    <row r="21" spans="1:6" x14ac:dyDescent="0.25">
      <c r="A21" s="19">
        <v>62</v>
      </c>
      <c r="B21" s="23" t="s">
        <v>9</v>
      </c>
      <c r="C21" s="77">
        <f>SUM(C22:C28)</f>
        <v>0</v>
      </c>
      <c r="D21" s="15"/>
      <c r="E21" s="10" t="s">
        <v>63</v>
      </c>
      <c r="F21" s="53"/>
    </row>
    <row r="22" spans="1:6" x14ac:dyDescent="0.25">
      <c r="A22" s="9"/>
      <c r="B22" s="10" t="s">
        <v>10</v>
      </c>
      <c r="C22" s="52"/>
      <c r="D22" s="15"/>
      <c r="E22" s="10" t="s">
        <v>61</v>
      </c>
      <c r="F22" s="53"/>
    </row>
    <row r="23" spans="1:6" x14ac:dyDescent="0.25">
      <c r="A23" s="14"/>
      <c r="B23" s="10" t="s">
        <v>11</v>
      </c>
      <c r="C23" s="52"/>
      <c r="D23" s="15"/>
      <c r="E23" s="10" t="s">
        <v>32</v>
      </c>
      <c r="F23" s="53"/>
    </row>
    <row r="24" spans="1:6" x14ac:dyDescent="0.25">
      <c r="A24" s="14"/>
      <c r="B24" s="10" t="s">
        <v>72</v>
      </c>
      <c r="C24" s="52"/>
      <c r="D24" s="15"/>
      <c r="E24" s="10" t="s">
        <v>64</v>
      </c>
      <c r="F24" s="53"/>
    </row>
    <row r="25" spans="1:6" ht="24.75" customHeight="1" x14ac:dyDescent="0.25">
      <c r="A25" s="14"/>
      <c r="B25" s="10" t="s">
        <v>73</v>
      </c>
      <c r="C25" s="52"/>
      <c r="D25" s="15"/>
      <c r="E25" s="10"/>
      <c r="F25" s="53"/>
    </row>
    <row r="26" spans="1:6" ht="25.5" x14ac:dyDescent="0.25">
      <c r="A26" s="14"/>
      <c r="B26" s="10" t="s">
        <v>12</v>
      </c>
      <c r="C26" s="52"/>
      <c r="D26" s="15"/>
      <c r="E26" s="10" t="s">
        <v>33</v>
      </c>
      <c r="F26" s="53"/>
    </row>
    <row r="27" spans="1:6" x14ac:dyDescent="0.25">
      <c r="A27" s="14"/>
      <c r="B27" s="10" t="s">
        <v>13</v>
      </c>
      <c r="C27" s="52"/>
      <c r="D27" s="15"/>
      <c r="E27" s="10"/>
      <c r="F27" s="53"/>
    </row>
    <row r="28" spans="1:6" x14ac:dyDescent="0.25">
      <c r="A28" s="17"/>
      <c r="B28" s="10" t="s">
        <v>70</v>
      </c>
      <c r="C28" s="52"/>
      <c r="D28" s="15"/>
      <c r="E28" s="10" t="s">
        <v>65</v>
      </c>
      <c r="F28" s="53"/>
    </row>
    <row r="29" spans="1:6" x14ac:dyDescent="0.25">
      <c r="A29" s="19">
        <v>63</v>
      </c>
      <c r="B29" s="20" t="s">
        <v>14</v>
      </c>
      <c r="C29" s="77">
        <f>SUM(C30:C31)</f>
        <v>0</v>
      </c>
      <c r="D29" s="24"/>
      <c r="E29" s="25" t="s">
        <v>34</v>
      </c>
      <c r="F29" s="53"/>
    </row>
    <row r="30" spans="1:6" ht="26.25" customHeight="1" x14ac:dyDescent="0.25">
      <c r="A30" s="9"/>
      <c r="B30" s="26" t="s">
        <v>15</v>
      </c>
      <c r="C30" s="55"/>
      <c r="D30" s="24"/>
      <c r="E30" s="26" t="s">
        <v>35</v>
      </c>
      <c r="F30" s="53"/>
    </row>
    <row r="31" spans="1:6" ht="24.75" customHeight="1" x14ac:dyDescent="0.25">
      <c r="A31" s="17"/>
      <c r="B31" s="26" t="s">
        <v>16</v>
      </c>
      <c r="C31" s="55"/>
      <c r="D31" s="24"/>
      <c r="E31" s="26" t="s">
        <v>36</v>
      </c>
      <c r="F31" s="53"/>
    </row>
    <row r="32" spans="1:6" x14ac:dyDescent="0.25">
      <c r="A32" s="19">
        <v>64</v>
      </c>
      <c r="B32" s="20" t="s">
        <v>17</v>
      </c>
      <c r="C32" s="77">
        <f>SUM(C33:C35)</f>
        <v>0</v>
      </c>
      <c r="D32" s="24"/>
      <c r="E32" s="25" t="s">
        <v>37</v>
      </c>
      <c r="F32" s="53"/>
    </row>
    <row r="33" spans="1:6" ht="25.5" x14ac:dyDescent="0.25">
      <c r="A33" s="9"/>
      <c r="B33" s="10" t="s">
        <v>18</v>
      </c>
      <c r="C33" s="52"/>
      <c r="D33" s="15"/>
      <c r="E33" s="10" t="s">
        <v>38</v>
      </c>
      <c r="F33" s="53"/>
    </row>
    <row r="34" spans="1:6" x14ac:dyDescent="0.25">
      <c r="A34" s="14"/>
      <c r="B34" s="10" t="s">
        <v>19</v>
      </c>
      <c r="C34" s="52"/>
      <c r="D34" s="18"/>
      <c r="E34" s="10" t="s">
        <v>62</v>
      </c>
      <c r="F34" s="53"/>
    </row>
    <row r="35" spans="1:6" x14ac:dyDescent="0.25">
      <c r="A35" s="17"/>
      <c r="B35" s="10" t="s">
        <v>20</v>
      </c>
      <c r="C35" s="55"/>
      <c r="D35" s="22">
        <v>75</v>
      </c>
      <c r="E35" s="20" t="s">
        <v>39</v>
      </c>
      <c r="F35" s="78">
        <f>SUM(F36:F38)</f>
        <v>0</v>
      </c>
    </row>
    <row r="36" spans="1:6" ht="32.25" customHeight="1" x14ac:dyDescent="0.25">
      <c r="A36" s="19">
        <v>65</v>
      </c>
      <c r="B36" s="20" t="s">
        <v>21</v>
      </c>
      <c r="C36" s="77">
        <f>SUM(C37:C38)</f>
        <v>0</v>
      </c>
      <c r="D36" s="28"/>
      <c r="E36" s="25" t="s">
        <v>77</v>
      </c>
      <c r="F36" s="53"/>
    </row>
    <row r="37" spans="1:6" x14ac:dyDescent="0.25">
      <c r="A37" s="9"/>
      <c r="B37" s="10" t="s">
        <v>74</v>
      </c>
      <c r="C37" s="52"/>
      <c r="D37" s="15"/>
      <c r="E37" s="10" t="s">
        <v>76</v>
      </c>
      <c r="F37" s="53"/>
    </row>
    <row r="38" spans="1:6" ht="27" customHeight="1" x14ac:dyDescent="0.25">
      <c r="A38" s="17"/>
      <c r="B38" s="10" t="s">
        <v>22</v>
      </c>
      <c r="C38" s="52"/>
      <c r="D38" s="18"/>
      <c r="E38" s="10"/>
      <c r="F38" s="53"/>
    </row>
    <row r="39" spans="1:6" x14ac:dyDescent="0.25">
      <c r="A39" s="19">
        <v>66</v>
      </c>
      <c r="B39" s="20" t="s">
        <v>23</v>
      </c>
      <c r="C39" s="56"/>
      <c r="D39" s="22">
        <v>76</v>
      </c>
      <c r="E39" s="20" t="s">
        <v>40</v>
      </c>
      <c r="F39" s="53"/>
    </row>
    <row r="40" spans="1:6" x14ac:dyDescent="0.25">
      <c r="A40" s="19">
        <v>67</v>
      </c>
      <c r="B40" s="20" t="s">
        <v>24</v>
      </c>
      <c r="C40" s="54"/>
      <c r="D40" s="22">
        <v>77</v>
      </c>
      <c r="E40" s="20" t="s">
        <v>41</v>
      </c>
      <c r="F40" s="53"/>
    </row>
    <row r="41" spans="1:6" ht="25.5" customHeight="1" x14ac:dyDescent="0.25">
      <c r="A41" s="19">
        <v>68</v>
      </c>
      <c r="B41" s="20" t="s">
        <v>25</v>
      </c>
      <c r="C41" s="54"/>
      <c r="D41" s="22">
        <v>78</v>
      </c>
      <c r="E41" s="20" t="s">
        <v>42</v>
      </c>
      <c r="F41" s="53"/>
    </row>
    <row r="42" spans="1:6" ht="15.75" thickBot="1" x14ac:dyDescent="0.3">
      <c r="A42" s="30">
        <v>69</v>
      </c>
      <c r="B42" s="31" t="s">
        <v>26</v>
      </c>
      <c r="C42" s="57"/>
      <c r="D42" s="33">
        <v>79</v>
      </c>
      <c r="E42" s="31" t="s">
        <v>43</v>
      </c>
      <c r="F42" s="58"/>
    </row>
    <row r="43" spans="1:6" s="35" customFormat="1" ht="33" customHeight="1" thickBot="1" x14ac:dyDescent="0.3">
      <c r="A43" s="100" t="s">
        <v>48</v>
      </c>
      <c r="B43" s="101"/>
      <c r="C43" s="79">
        <f>SUM(C9:C13)+SUM(C15:C20)+SUM(C22:C28)+SUM(C30:C31)+SUM(C33:C35)+SUM(C37:C42)</f>
        <v>0</v>
      </c>
      <c r="D43" s="102" t="s">
        <v>49</v>
      </c>
      <c r="E43" s="101"/>
      <c r="F43" s="80">
        <f>SUM(F9:F13)+SUM(F15:F34)+SUM(F36:F42)</f>
        <v>0</v>
      </c>
    </row>
    <row r="44" spans="1:6" ht="31.5" x14ac:dyDescent="0.25">
      <c r="A44" s="59">
        <v>86</v>
      </c>
      <c r="B44" s="60" t="s">
        <v>50</v>
      </c>
      <c r="C44" s="75">
        <f>SUM(C45:C47)</f>
        <v>0</v>
      </c>
      <c r="D44" s="61">
        <v>87</v>
      </c>
      <c r="E44" s="60" t="s">
        <v>51</v>
      </c>
      <c r="F44" s="76">
        <f>SUM(F45:F47)</f>
        <v>0</v>
      </c>
    </row>
    <row r="45" spans="1:6" ht="15.75" x14ac:dyDescent="0.25">
      <c r="A45" s="62"/>
      <c r="B45" s="63" t="s">
        <v>52</v>
      </c>
      <c r="C45" s="64"/>
      <c r="D45" s="65"/>
      <c r="E45" s="63" t="s">
        <v>57</v>
      </c>
      <c r="F45" s="66"/>
    </row>
    <row r="46" spans="1:6" ht="29.25" customHeight="1" x14ac:dyDescent="0.25">
      <c r="A46" s="67"/>
      <c r="B46" s="63" t="s">
        <v>53</v>
      </c>
      <c r="C46" s="64"/>
      <c r="D46" s="68"/>
      <c r="E46" s="63" t="s">
        <v>58</v>
      </c>
      <c r="F46" s="66"/>
    </row>
    <row r="47" spans="1:6" ht="16.5" thickBot="1" x14ac:dyDescent="0.3">
      <c r="A47" s="69"/>
      <c r="B47" s="70" t="s">
        <v>54</v>
      </c>
      <c r="C47" s="71"/>
      <c r="D47" s="72"/>
      <c r="E47" s="70" t="s">
        <v>59</v>
      </c>
      <c r="F47" s="73"/>
    </row>
    <row r="48" spans="1:6" ht="36" customHeight="1" thickBot="1" x14ac:dyDescent="0.3">
      <c r="A48" s="95" t="s">
        <v>55</v>
      </c>
      <c r="B48" s="96"/>
      <c r="C48" s="81">
        <f>SUM(C43)+SUM(C45:C47)</f>
        <v>0</v>
      </c>
      <c r="D48" s="96" t="s">
        <v>56</v>
      </c>
      <c r="E48" s="96"/>
      <c r="F48" s="82">
        <f>SUM(F43)+SUM(F45:F47)</f>
        <v>0</v>
      </c>
    </row>
    <row r="49" spans="1:6" ht="15.75" customHeight="1" x14ac:dyDescent="0.25">
      <c r="A49" s="39"/>
      <c r="B49" s="39"/>
      <c r="C49" s="40"/>
      <c r="D49" s="39"/>
      <c r="E49" s="39"/>
      <c r="F49" s="40"/>
    </row>
    <row r="50" spans="1:6" ht="15.75" x14ac:dyDescent="0.25">
      <c r="A50" s="41"/>
      <c r="B50" s="74" t="s">
        <v>94</v>
      </c>
      <c r="C50" s="43"/>
      <c r="D50" s="41"/>
      <c r="E50" s="41"/>
      <c r="F50" s="3"/>
    </row>
    <row r="51" spans="1:6" x14ac:dyDescent="0.25">
      <c r="A51" s="41"/>
      <c r="B51" s="41" t="s">
        <v>44</v>
      </c>
      <c r="C51" s="43"/>
      <c r="D51" s="41"/>
      <c r="E51" s="41"/>
      <c r="F51" s="3"/>
    </row>
  </sheetData>
  <sheetProtection algorithmName="SHA-512" hashValue="M7pOR/NlSsX4QYt6CY6F/iopCb+T7UHHwR7IhKTVoA3vUQtWYPB/LFN15qV+eimquqE0ur4kE14JKgWh26xVgA==" saltValue="9DZZxqz++s2nt+MV9TgryQ==" spinCount="100000" sheet="1" objects="1" scenarios="1"/>
  <mergeCells count="11">
    <mergeCell ref="A48:B48"/>
    <mergeCell ref="D48:E48"/>
    <mergeCell ref="A1:F1"/>
    <mergeCell ref="A2:F2"/>
    <mergeCell ref="A7:B7"/>
    <mergeCell ref="D7:E7"/>
    <mergeCell ref="A43:B43"/>
    <mergeCell ref="D43:E43"/>
    <mergeCell ref="A3:F3"/>
    <mergeCell ref="A4:F4"/>
    <mergeCell ref="A5:F5"/>
  </mergeCells>
  <printOptions horizontalCentered="1"/>
  <pageMargins left="0" right="0" top="0" bottom="0" header="0" footer="0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I7" sqref="I7"/>
    </sheetView>
  </sheetViews>
  <sheetFormatPr baseColWidth="10" defaultRowHeight="15" x14ac:dyDescent="0.25"/>
  <cols>
    <col min="1" max="1" width="8.28515625" style="1" customWidth="1"/>
    <col min="2" max="2" width="35.7109375" style="1" customWidth="1"/>
    <col min="3" max="3" width="14.7109375" style="44" customWidth="1"/>
    <col min="4" max="4" width="8.28515625" style="1" customWidth="1"/>
    <col min="5" max="5" width="38.7109375" style="1" customWidth="1"/>
    <col min="6" max="6" width="14.7109375" style="44" customWidth="1"/>
    <col min="7" max="16384" width="11.42578125" style="1"/>
  </cols>
  <sheetData>
    <row r="1" spans="1:6" ht="23.25" x14ac:dyDescent="0.25">
      <c r="A1" s="97" t="s">
        <v>79</v>
      </c>
      <c r="B1" s="97"/>
      <c r="C1" s="97"/>
      <c r="D1" s="97"/>
      <c r="E1" s="97"/>
      <c r="F1" s="97"/>
    </row>
    <row r="2" spans="1:6" ht="23.25" x14ac:dyDescent="0.25">
      <c r="A2" s="97" t="s">
        <v>99</v>
      </c>
      <c r="B2" s="97"/>
      <c r="C2" s="97"/>
      <c r="D2" s="97"/>
      <c r="E2" s="97"/>
      <c r="F2" s="97"/>
    </row>
    <row r="3" spans="1:6" ht="24.75" customHeight="1" x14ac:dyDescent="0.25">
      <c r="A3" s="103" t="s">
        <v>92</v>
      </c>
      <c r="B3" s="103"/>
      <c r="C3" s="103"/>
      <c r="D3" s="103"/>
      <c r="E3" s="103"/>
      <c r="F3" s="103"/>
    </row>
    <row r="4" spans="1:6" ht="19.5" customHeight="1" x14ac:dyDescent="0.25">
      <c r="A4" s="104"/>
      <c r="B4" s="104"/>
      <c r="C4" s="104"/>
      <c r="D4" s="104"/>
      <c r="E4" s="104"/>
      <c r="F4" s="104"/>
    </row>
    <row r="5" spans="1:6" ht="96.75" customHeight="1" x14ac:dyDescent="0.25">
      <c r="A5" s="103" t="s">
        <v>96</v>
      </c>
      <c r="B5" s="103"/>
      <c r="C5" s="103"/>
      <c r="D5" s="103"/>
      <c r="E5" s="103"/>
      <c r="F5" s="103"/>
    </row>
    <row r="6" spans="1:6" ht="15.75" thickBot="1" x14ac:dyDescent="0.3">
      <c r="A6" s="2"/>
      <c r="B6" s="2"/>
      <c r="C6" s="3"/>
      <c r="D6" s="2"/>
      <c r="E6" s="2"/>
      <c r="F6" s="3"/>
    </row>
    <row r="7" spans="1:6" ht="32.25" thickBot="1" x14ac:dyDescent="0.3">
      <c r="A7" s="95" t="s">
        <v>66</v>
      </c>
      <c r="B7" s="96"/>
      <c r="C7" s="4" t="s">
        <v>47</v>
      </c>
      <c r="D7" s="98" t="s">
        <v>67</v>
      </c>
      <c r="E7" s="99"/>
      <c r="F7" s="5" t="s">
        <v>47</v>
      </c>
    </row>
    <row r="8" spans="1:6" x14ac:dyDescent="0.25">
      <c r="A8" s="6">
        <v>60</v>
      </c>
      <c r="B8" s="7" t="s">
        <v>60</v>
      </c>
      <c r="C8" s="45">
        <f>SUM(C9:C13)</f>
        <v>0</v>
      </c>
      <c r="D8" s="8">
        <v>70</v>
      </c>
      <c r="E8" s="7" t="s">
        <v>27</v>
      </c>
      <c r="F8" s="46">
        <f>SUM(F9:F13)</f>
        <v>0</v>
      </c>
    </row>
    <row r="9" spans="1:6" x14ac:dyDescent="0.25">
      <c r="A9" s="9"/>
      <c r="B9" s="10" t="s">
        <v>0</v>
      </c>
      <c r="C9" s="11"/>
      <c r="D9" s="12"/>
      <c r="E9" s="10" t="s">
        <v>28</v>
      </c>
      <c r="F9" s="13"/>
    </row>
    <row r="10" spans="1:6" ht="22.5" customHeight="1" x14ac:dyDescent="0.25">
      <c r="A10" s="14"/>
      <c r="B10" s="10" t="s">
        <v>1</v>
      </c>
      <c r="C10" s="11"/>
      <c r="D10" s="15"/>
      <c r="E10" s="10" t="s">
        <v>29</v>
      </c>
      <c r="F10" s="13"/>
    </row>
    <row r="11" spans="1:6" x14ac:dyDescent="0.25">
      <c r="A11" s="14"/>
      <c r="B11" s="10" t="s">
        <v>2</v>
      </c>
      <c r="C11" s="11"/>
      <c r="D11" s="15"/>
      <c r="E11" s="10" t="s">
        <v>75</v>
      </c>
      <c r="F11" s="16"/>
    </row>
    <row r="12" spans="1:6" ht="27" customHeight="1" x14ac:dyDescent="0.25">
      <c r="A12" s="14"/>
      <c r="B12" s="10"/>
      <c r="C12" s="11"/>
      <c r="D12" s="15"/>
      <c r="E12" s="10" t="s">
        <v>30</v>
      </c>
      <c r="F12" s="16"/>
    </row>
    <row r="13" spans="1:6" ht="28.5" customHeight="1" x14ac:dyDescent="0.25">
      <c r="A13" s="17"/>
      <c r="B13" s="10" t="s">
        <v>80</v>
      </c>
      <c r="C13" s="11"/>
      <c r="D13" s="18"/>
      <c r="E13" s="10" t="s">
        <v>76</v>
      </c>
      <c r="F13" s="16"/>
    </row>
    <row r="14" spans="1:6" x14ac:dyDescent="0.25">
      <c r="A14" s="19">
        <v>61</v>
      </c>
      <c r="B14" s="20" t="s">
        <v>3</v>
      </c>
      <c r="C14" s="47">
        <f>SUM(C15:C20)</f>
        <v>0</v>
      </c>
      <c r="D14" s="22">
        <v>74</v>
      </c>
      <c r="E14" s="20" t="s">
        <v>31</v>
      </c>
      <c r="F14" s="48">
        <f>SUM(F15:F34)</f>
        <v>0</v>
      </c>
    </row>
    <row r="15" spans="1:6" ht="33.75" customHeight="1" x14ac:dyDescent="0.25">
      <c r="A15" s="9"/>
      <c r="B15" s="10" t="s">
        <v>4</v>
      </c>
      <c r="C15" s="11"/>
      <c r="D15" s="12"/>
      <c r="E15" s="10" t="s">
        <v>91</v>
      </c>
      <c r="F15" s="16"/>
    </row>
    <row r="16" spans="1:6" x14ac:dyDescent="0.25">
      <c r="A16" s="14"/>
      <c r="B16" s="10" t="s">
        <v>5</v>
      </c>
      <c r="C16" s="11"/>
      <c r="D16" s="15"/>
      <c r="E16" s="10" t="s">
        <v>88</v>
      </c>
      <c r="F16" s="16"/>
    </row>
    <row r="17" spans="1:6" x14ac:dyDescent="0.25">
      <c r="A17" s="14"/>
      <c r="B17" s="10" t="s">
        <v>6</v>
      </c>
      <c r="C17" s="11"/>
      <c r="D17" s="15"/>
      <c r="E17" s="10" t="s">
        <v>89</v>
      </c>
      <c r="F17" s="16"/>
    </row>
    <row r="18" spans="1:6" x14ac:dyDescent="0.25">
      <c r="A18" s="14"/>
      <c r="B18" s="10" t="s">
        <v>7</v>
      </c>
      <c r="C18" s="11"/>
      <c r="D18" s="15"/>
      <c r="E18" s="10" t="s">
        <v>90</v>
      </c>
      <c r="F18" s="16"/>
    </row>
    <row r="19" spans="1:6" x14ac:dyDescent="0.25">
      <c r="A19" s="14"/>
      <c r="B19" s="10" t="s">
        <v>8</v>
      </c>
      <c r="C19" s="11"/>
      <c r="D19" s="15"/>
      <c r="E19" s="10"/>
      <c r="F19" s="16"/>
    </row>
    <row r="20" spans="1:6" ht="27.75" customHeight="1" x14ac:dyDescent="0.25">
      <c r="A20" s="17"/>
      <c r="B20" s="10" t="s">
        <v>70</v>
      </c>
      <c r="C20" s="11"/>
      <c r="D20" s="15"/>
      <c r="E20" s="10"/>
      <c r="F20" s="16"/>
    </row>
    <row r="21" spans="1:6" x14ac:dyDescent="0.25">
      <c r="A21" s="19">
        <v>62</v>
      </c>
      <c r="B21" s="23" t="s">
        <v>9</v>
      </c>
      <c r="C21" s="47">
        <f>SUM(C22:C28)</f>
        <v>0</v>
      </c>
      <c r="D21" s="15"/>
      <c r="E21" s="10" t="s">
        <v>63</v>
      </c>
      <c r="F21" s="16"/>
    </row>
    <row r="22" spans="1:6" x14ac:dyDescent="0.25">
      <c r="A22" s="9"/>
      <c r="B22" s="10" t="s">
        <v>10</v>
      </c>
      <c r="C22" s="11"/>
      <c r="D22" s="15"/>
      <c r="E22" s="10" t="s">
        <v>61</v>
      </c>
      <c r="F22" s="16"/>
    </row>
    <row r="23" spans="1:6" x14ac:dyDescent="0.25">
      <c r="A23" s="14"/>
      <c r="B23" s="10" t="s">
        <v>11</v>
      </c>
      <c r="C23" s="11"/>
      <c r="D23" s="15"/>
      <c r="E23" s="10" t="s">
        <v>32</v>
      </c>
      <c r="F23" s="16"/>
    </row>
    <row r="24" spans="1:6" ht="25.5" customHeight="1" x14ac:dyDescent="0.25">
      <c r="A24" s="14"/>
      <c r="B24" s="10" t="s">
        <v>72</v>
      </c>
      <c r="C24" s="11"/>
      <c r="D24" s="15"/>
      <c r="E24" s="10" t="s">
        <v>64</v>
      </c>
      <c r="F24" s="16"/>
    </row>
    <row r="25" spans="1:6" ht="24.75" customHeight="1" x14ac:dyDescent="0.25">
      <c r="A25" s="14"/>
      <c r="B25" s="10" t="s">
        <v>73</v>
      </c>
      <c r="C25" s="11"/>
      <c r="D25" s="15"/>
      <c r="E25" s="10"/>
      <c r="F25" s="16"/>
    </row>
    <row r="26" spans="1:6" ht="25.5" x14ac:dyDescent="0.25">
      <c r="A26" s="14"/>
      <c r="B26" s="10" t="s">
        <v>12</v>
      </c>
      <c r="C26" s="11"/>
      <c r="D26" s="15"/>
      <c r="E26" s="10" t="s">
        <v>33</v>
      </c>
      <c r="F26" s="16"/>
    </row>
    <row r="27" spans="1:6" x14ac:dyDescent="0.25">
      <c r="A27" s="14"/>
      <c r="B27" s="10" t="s">
        <v>13</v>
      </c>
      <c r="C27" s="11"/>
      <c r="D27" s="15"/>
      <c r="E27" s="10"/>
      <c r="F27" s="16"/>
    </row>
    <row r="28" spans="1:6" ht="25.5" customHeight="1" x14ac:dyDescent="0.25">
      <c r="A28" s="17"/>
      <c r="B28" s="10" t="s">
        <v>70</v>
      </c>
      <c r="C28" s="11"/>
      <c r="D28" s="15"/>
      <c r="E28" s="10" t="s">
        <v>65</v>
      </c>
      <c r="F28" s="16"/>
    </row>
    <row r="29" spans="1:6" x14ac:dyDescent="0.25">
      <c r="A29" s="19">
        <v>63</v>
      </c>
      <c r="B29" s="20" t="s">
        <v>14</v>
      </c>
      <c r="C29" s="47">
        <f>SUM(C30:C31)</f>
        <v>0</v>
      </c>
      <c r="D29" s="24"/>
      <c r="E29" s="25" t="s">
        <v>34</v>
      </c>
      <c r="F29" s="16"/>
    </row>
    <row r="30" spans="1:6" ht="26.25" customHeight="1" x14ac:dyDescent="0.25">
      <c r="A30" s="9"/>
      <c r="B30" s="26" t="s">
        <v>15</v>
      </c>
      <c r="C30" s="27"/>
      <c r="D30" s="24"/>
      <c r="E30" s="26" t="s">
        <v>35</v>
      </c>
      <c r="F30" s="16"/>
    </row>
    <row r="31" spans="1:6" ht="24.75" customHeight="1" x14ac:dyDescent="0.25">
      <c r="A31" s="17"/>
      <c r="B31" s="26" t="s">
        <v>16</v>
      </c>
      <c r="C31" s="27"/>
      <c r="D31" s="24"/>
      <c r="E31" s="26" t="s">
        <v>36</v>
      </c>
      <c r="F31" s="16"/>
    </row>
    <row r="32" spans="1:6" x14ac:dyDescent="0.25">
      <c r="A32" s="19">
        <v>64</v>
      </c>
      <c r="B32" s="20" t="s">
        <v>17</v>
      </c>
      <c r="C32" s="47">
        <f>SUM(C33:C35)</f>
        <v>0</v>
      </c>
      <c r="D32" s="24"/>
      <c r="E32" s="25" t="s">
        <v>37</v>
      </c>
      <c r="F32" s="16"/>
    </row>
    <row r="33" spans="1:6" ht="25.5" x14ac:dyDescent="0.25">
      <c r="A33" s="9"/>
      <c r="B33" s="10" t="s">
        <v>18</v>
      </c>
      <c r="C33" s="11"/>
      <c r="D33" s="15"/>
      <c r="E33" s="10" t="s">
        <v>38</v>
      </c>
      <c r="F33" s="16"/>
    </row>
    <row r="34" spans="1:6" x14ac:dyDescent="0.25">
      <c r="A34" s="14"/>
      <c r="B34" s="10" t="s">
        <v>19</v>
      </c>
      <c r="C34" s="11"/>
      <c r="D34" s="18"/>
      <c r="E34" s="10" t="s">
        <v>62</v>
      </c>
      <c r="F34" s="16"/>
    </row>
    <row r="35" spans="1:6" ht="27" customHeight="1" x14ac:dyDescent="0.25">
      <c r="A35" s="17"/>
      <c r="B35" s="10" t="s">
        <v>20</v>
      </c>
      <c r="C35" s="27"/>
      <c r="D35" s="22">
        <v>75</v>
      </c>
      <c r="E35" s="20" t="s">
        <v>39</v>
      </c>
      <c r="F35" s="48">
        <f>SUM(F36:F38)</f>
        <v>0</v>
      </c>
    </row>
    <row r="36" spans="1:6" ht="26.25" customHeight="1" x14ac:dyDescent="0.25">
      <c r="A36" s="19">
        <v>65</v>
      </c>
      <c r="B36" s="20" t="s">
        <v>21</v>
      </c>
      <c r="C36" s="47">
        <f>SUM(C37:C38)</f>
        <v>0</v>
      </c>
      <c r="D36" s="28"/>
      <c r="E36" s="25" t="s">
        <v>77</v>
      </c>
      <c r="F36" s="16"/>
    </row>
    <row r="37" spans="1:6" ht="26.25" customHeight="1" x14ac:dyDescent="0.25">
      <c r="A37" s="9"/>
      <c r="B37" s="10" t="s">
        <v>74</v>
      </c>
      <c r="C37" s="11"/>
      <c r="D37" s="15"/>
      <c r="E37" s="10" t="s">
        <v>76</v>
      </c>
      <c r="F37" s="16"/>
    </row>
    <row r="38" spans="1:6" ht="27" customHeight="1" x14ac:dyDescent="0.25">
      <c r="A38" s="17"/>
      <c r="B38" s="10" t="s">
        <v>22</v>
      </c>
      <c r="C38" s="11"/>
      <c r="D38" s="18"/>
      <c r="E38" s="10"/>
      <c r="F38" s="16"/>
    </row>
    <row r="39" spans="1:6" x14ac:dyDescent="0.25">
      <c r="A39" s="19">
        <v>66</v>
      </c>
      <c r="B39" s="20" t="s">
        <v>23</v>
      </c>
      <c r="C39" s="29"/>
      <c r="D39" s="22">
        <v>76</v>
      </c>
      <c r="E39" s="20" t="s">
        <v>40</v>
      </c>
      <c r="F39" s="16"/>
    </row>
    <row r="40" spans="1:6" x14ac:dyDescent="0.25">
      <c r="A40" s="19">
        <v>67</v>
      </c>
      <c r="B40" s="20" t="s">
        <v>24</v>
      </c>
      <c r="C40" s="21"/>
      <c r="D40" s="22">
        <v>77</v>
      </c>
      <c r="E40" s="20" t="s">
        <v>41</v>
      </c>
      <c r="F40" s="16"/>
    </row>
    <row r="41" spans="1:6" ht="25.5" customHeight="1" x14ac:dyDescent="0.25">
      <c r="A41" s="19">
        <v>68</v>
      </c>
      <c r="B41" s="20" t="s">
        <v>25</v>
      </c>
      <c r="C41" s="21"/>
      <c r="D41" s="22">
        <v>78</v>
      </c>
      <c r="E41" s="20" t="s">
        <v>42</v>
      </c>
      <c r="F41" s="16"/>
    </row>
    <row r="42" spans="1:6" ht="15.75" thickBot="1" x14ac:dyDescent="0.3">
      <c r="A42" s="30">
        <v>69</v>
      </c>
      <c r="B42" s="31" t="s">
        <v>26</v>
      </c>
      <c r="C42" s="32"/>
      <c r="D42" s="33">
        <v>79</v>
      </c>
      <c r="E42" s="31" t="s">
        <v>43</v>
      </c>
      <c r="F42" s="34"/>
    </row>
    <row r="43" spans="1:6" s="35" customFormat="1" ht="33" customHeight="1" thickBot="1" x14ac:dyDescent="0.3">
      <c r="A43" s="105" t="s">
        <v>68</v>
      </c>
      <c r="B43" s="106"/>
      <c r="C43" s="49">
        <f>SUM(C9:C13)+SUM(C15:C20)+SUM(C22:C28)+SUM(C30:C31)+SUM(C33:C35)+SUM(C37:C42)</f>
        <v>0</v>
      </c>
      <c r="D43" s="107" t="s">
        <v>69</v>
      </c>
      <c r="E43" s="106"/>
      <c r="F43" s="50">
        <f>SUM(F9:F13)+SUM(F15:F34)+SUM(F36:F42)</f>
        <v>0</v>
      </c>
    </row>
    <row r="44" spans="1:6" s="35" customFormat="1" ht="33" customHeight="1" x14ac:dyDescent="0.25">
      <c r="A44" s="108"/>
      <c r="B44" s="108"/>
      <c r="C44" s="36"/>
      <c r="D44" s="37"/>
      <c r="E44" s="37" t="s">
        <v>81</v>
      </c>
      <c r="F44" s="51">
        <f>F43-C43</f>
        <v>0</v>
      </c>
    </row>
    <row r="45" spans="1:6" s="35" customFormat="1" ht="33" customHeight="1" x14ac:dyDescent="0.25">
      <c r="A45" s="38"/>
      <c r="B45" s="38"/>
      <c r="C45" s="36"/>
      <c r="D45" s="37"/>
      <c r="E45" s="37"/>
      <c r="F45" s="36"/>
    </row>
    <row r="46" spans="1:6" ht="15.75" customHeight="1" x14ac:dyDescent="0.25">
      <c r="A46" s="39"/>
      <c r="B46" s="39"/>
      <c r="C46" s="40"/>
      <c r="D46" s="39"/>
      <c r="E46" s="39"/>
      <c r="F46" s="40"/>
    </row>
    <row r="47" spans="1:6" ht="15.75" x14ac:dyDescent="0.25">
      <c r="A47" s="41"/>
      <c r="B47" s="42" t="s">
        <v>94</v>
      </c>
      <c r="C47" s="43"/>
      <c r="D47" s="41"/>
      <c r="E47" s="41" t="s">
        <v>95</v>
      </c>
      <c r="F47" s="3"/>
    </row>
    <row r="48" spans="1:6" x14ac:dyDescent="0.25">
      <c r="A48" s="41"/>
      <c r="B48" s="41" t="s">
        <v>44</v>
      </c>
      <c r="C48" s="43"/>
      <c r="D48" s="41"/>
      <c r="E48" s="41" t="s">
        <v>44</v>
      </c>
      <c r="F48" s="3"/>
    </row>
  </sheetData>
  <sheetProtection algorithmName="SHA-512" hashValue="wTIaTi97lRD8gO3KWxGwa5hRoW4+JOYBUOt+3zDVETZlvd/3dNg1p+M9fB8n7XdmyzWLm8l2jzlopWYlEhgb7g==" saltValue="QMM6a8kICG6x8hS9ApEyTA==" spinCount="100000" sheet="1" objects="1" scenarios="1" formatColumns="0"/>
  <mergeCells count="10">
    <mergeCell ref="A43:B43"/>
    <mergeCell ref="D43:E43"/>
    <mergeCell ref="A44:B44"/>
    <mergeCell ref="A1:F1"/>
    <mergeCell ref="A2:F2"/>
    <mergeCell ref="A3:F3"/>
    <mergeCell ref="A4:F4"/>
    <mergeCell ref="A7:B7"/>
    <mergeCell ref="D7:E7"/>
    <mergeCell ref="A5:F5"/>
  </mergeCells>
  <printOptions horizontalCentered="1"/>
  <pageMargins left="0" right="0" top="0" bottom="0.15748031496062992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I5" sqref="I5"/>
    </sheetView>
  </sheetViews>
  <sheetFormatPr baseColWidth="10" defaultRowHeight="15" x14ac:dyDescent="0.25"/>
  <cols>
    <col min="1" max="1" width="8.28515625" style="1" customWidth="1"/>
    <col min="2" max="2" width="35.7109375" style="1" customWidth="1"/>
    <col min="3" max="3" width="14.7109375" style="44" customWidth="1"/>
    <col min="4" max="4" width="8.28515625" style="1" customWidth="1"/>
    <col min="5" max="5" width="38.7109375" style="1" customWidth="1"/>
    <col min="6" max="6" width="14.7109375" style="44" customWidth="1"/>
    <col min="7" max="16384" width="11.42578125" style="1"/>
  </cols>
  <sheetData>
    <row r="1" spans="1:6" ht="39" customHeight="1" x14ac:dyDescent="0.25">
      <c r="A1" s="97" t="s">
        <v>78</v>
      </c>
      <c r="B1" s="97"/>
      <c r="C1" s="97"/>
      <c r="D1" s="97"/>
      <c r="E1" s="97"/>
      <c r="F1" s="97"/>
    </row>
    <row r="2" spans="1:6" ht="42.75" customHeight="1" x14ac:dyDescent="0.25">
      <c r="A2" s="97" t="s">
        <v>100</v>
      </c>
      <c r="B2" s="97"/>
      <c r="C2" s="97"/>
      <c r="D2" s="97"/>
      <c r="E2" s="97"/>
      <c r="F2" s="97"/>
    </row>
    <row r="3" spans="1:6" ht="15" customHeight="1" x14ac:dyDescent="0.25">
      <c r="A3" s="103"/>
      <c r="B3" s="103"/>
      <c r="C3" s="103"/>
      <c r="D3" s="103"/>
      <c r="E3" s="103"/>
      <c r="F3" s="103"/>
    </row>
    <row r="4" spans="1:6" ht="15.75" thickBot="1" x14ac:dyDescent="0.3">
      <c r="A4" s="2"/>
      <c r="B4" s="2"/>
      <c r="C4" s="3"/>
      <c r="D4" s="2"/>
      <c r="E4" s="2"/>
      <c r="F4" s="3"/>
    </row>
    <row r="5" spans="1:6" ht="32.25" thickBot="1" x14ac:dyDescent="0.3">
      <c r="A5" s="95" t="s">
        <v>45</v>
      </c>
      <c r="B5" s="96"/>
      <c r="C5" s="4" t="s">
        <v>47</v>
      </c>
      <c r="D5" s="98" t="s">
        <v>46</v>
      </c>
      <c r="E5" s="99"/>
      <c r="F5" s="5" t="s">
        <v>47</v>
      </c>
    </row>
    <row r="6" spans="1:6" x14ac:dyDescent="0.25">
      <c r="A6" s="6">
        <v>60</v>
      </c>
      <c r="B6" s="7" t="s">
        <v>60</v>
      </c>
      <c r="C6" s="75">
        <f>SUM(C7:C11)</f>
        <v>0</v>
      </c>
      <c r="D6" s="8">
        <v>70</v>
      </c>
      <c r="E6" s="7" t="s">
        <v>27</v>
      </c>
      <c r="F6" s="76">
        <f>SUM(F7:F11)</f>
        <v>0</v>
      </c>
    </row>
    <row r="7" spans="1:6" x14ac:dyDescent="0.25">
      <c r="A7" s="9"/>
      <c r="B7" s="10" t="s">
        <v>0</v>
      </c>
      <c r="C7" s="52"/>
      <c r="D7" s="12"/>
      <c r="E7" s="10" t="s">
        <v>28</v>
      </c>
      <c r="F7" s="13"/>
    </row>
    <row r="8" spans="1:6" ht="22.5" customHeight="1" x14ac:dyDescent="0.25">
      <c r="A8" s="14"/>
      <c r="B8" s="10" t="s">
        <v>1</v>
      </c>
      <c r="C8" s="52"/>
      <c r="D8" s="15"/>
      <c r="E8" s="10" t="s">
        <v>29</v>
      </c>
      <c r="F8" s="13"/>
    </row>
    <row r="9" spans="1:6" x14ac:dyDescent="0.25">
      <c r="A9" s="14"/>
      <c r="B9" s="10" t="s">
        <v>2</v>
      </c>
      <c r="C9" s="52"/>
      <c r="D9" s="15"/>
      <c r="E9" s="10" t="s">
        <v>75</v>
      </c>
      <c r="F9" s="53"/>
    </row>
    <row r="10" spans="1:6" ht="27" customHeight="1" x14ac:dyDescent="0.25">
      <c r="A10" s="14"/>
      <c r="B10" s="10"/>
      <c r="C10" s="52"/>
      <c r="D10" s="15"/>
      <c r="E10" s="10" t="s">
        <v>30</v>
      </c>
      <c r="F10" s="53"/>
    </row>
    <row r="11" spans="1:6" ht="34.5" customHeight="1" x14ac:dyDescent="0.25">
      <c r="A11" s="17"/>
      <c r="B11" s="10" t="s">
        <v>71</v>
      </c>
      <c r="C11" s="52"/>
      <c r="D11" s="18"/>
      <c r="E11" s="10" t="s">
        <v>76</v>
      </c>
      <c r="F11" s="53"/>
    </row>
    <row r="12" spans="1:6" ht="23.25" customHeight="1" x14ac:dyDescent="0.25">
      <c r="A12" s="19">
        <v>61</v>
      </c>
      <c r="B12" s="20" t="s">
        <v>3</v>
      </c>
      <c r="C12" s="77">
        <f>SUM(C13:C18)</f>
        <v>0</v>
      </c>
      <c r="D12" s="22">
        <v>74</v>
      </c>
      <c r="E12" s="20" t="s">
        <v>31</v>
      </c>
      <c r="F12" s="78">
        <f>SUM(F13:F32)</f>
        <v>0</v>
      </c>
    </row>
    <row r="13" spans="1:6" ht="33.75" customHeight="1" x14ac:dyDescent="0.25">
      <c r="A13" s="9"/>
      <c r="B13" s="10" t="s">
        <v>4</v>
      </c>
      <c r="C13" s="52"/>
      <c r="D13" s="12"/>
      <c r="E13" s="10" t="s">
        <v>91</v>
      </c>
      <c r="F13" s="53"/>
    </row>
    <row r="14" spans="1:6" x14ac:dyDescent="0.25">
      <c r="A14" s="14"/>
      <c r="B14" s="10" t="s">
        <v>5</v>
      </c>
      <c r="C14" s="52"/>
      <c r="D14" s="15"/>
      <c r="E14" s="10" t="s">
        <v>88</v>
      </c>
      <c r="F14" s="53"/>
    </row>
    <row r="15" spans="1:6" x14ac:dyDescent="0.25">
      <c r="A15" s="14"/>
      <c r="B15" s="10" t="s">
        <v>6</v>
      </c>
      <c r="C15" s="52"/>
      <c r="D15" s="15"/>
      <c r="E15" s="10" t="s">
        <v>89</v>
      </c>
      <c r="F15" s="53"/>
    </row>
    <row r="16" spans="1:6" x14ac:dyDescent="0.25">
      <c r="A16" s="14"/>
      <c r="B16" s="10" t="s">
        <v>7</v>
      </c>
      <c r="C16" s="52"/>
      <c r="D16" s="15"/>
      <c r="E16" s="10" t="s">
        <v>90</v>
      </c>
      <c r="F16" s="53"/>
    </row>
    <row r="17" spans="1:6" x14ac:dyDescent="0.25">
      <c r="A17" s="14"/>
      <c r="B17" s="10" t="s">
        <v>8</v>
      </c>
      <c r="C17" s="52"/>
      <c r="D17" s="15"/>
      <c r="E17" s="10"/>
      <c r="F17" s="53"/>
    </row>
    <row r="18" spans="1:6" ht="27.75" customHeight="1" x14ac:dyDescent="0.25">
      <c r="A18" s="17"/>
      <c r="B18" s="10" t="s">
        <v>70</v>
      </c>
      <c r="C18" s="52"/>
      <c r="D18" s="15"/>
      <c r="E18" s="10"/>
      <c r="F18" s="53"/>
    </row>
    <row r="19" spans="1:6" x14ac:dyDescent="0.25">
      <c r="A19" s="19">
        <v>62</v>
      </c>
      <c r="B19" s="23" t="s">
        <v>9</v>
      </c>
      <c r="C19" s="77">
        <f>SUM(C20:C26)</f>
        <v>0</v>
      </c>
      <c r="D19" s="15"/>
      <c r="E19" s="10" t="s">
        <v>63</v>
      </c>
      <c r="F19" s="53"/>
    </row>
    <row r="20" spans="1:6" x14ac:dyDescent="0.25">
      <c r="A20" s="9"/>
      <c r="B20" s="10" t="s">
        <v>10</v>
      </c>
      <c r="C20" s="52"/>
      <c r="D20" s="15"/>
      <c r="E20" s="10" t="s">
        <v>61</v>
      </c>
      <c r="F20" s="53"/>
    </row>
    <row r="21" spans="1:6" x14ac:dyDescent="0.25">
      <c r="A21" s="14"/>
      <c r="B21" s="10" t="s">
        <v>11</v>
      </c>
      <c r="C21" s="52"/>
      <c r="D21" s="15"/>
      <c r="E21" s="10" t="s">
        <v>32</v>
      </c>
      <c r="F21" s="53"/>
    </row>
    <row r="22" spans="1:6" x14ac:dyDescent="0.25">
      <c r="A22" s="14"/>
      <c r="B22" s="10" t="s">
        <v>72</v>
      </c>
      <c r="C22" s="52"/>
      <c r="D22" s="15"/>
      <c r="E22" s="10" t="s">
        <v>64</v>
      </c>
      <c r="F22" s="53"/>
    </row>
    <row r="23" spans="1:6" ht="24.75" customHeight="1" x14ac:dyDescent="0.25">
      <c r="A23" s="14"/>
      <c r="B23" s="10" t="s">
        <v>73</v>
      </c>
      <c r="C23" s="52"/>
      <c r="D23" s="15"/>
      <c r="E23" s="10"/>
      <c r="F23" s="53"/>
    </row>
    <row r="24" spans="1:6" ht="25.5" x14ac:dyDescent="0.25">
      <c r="A24" s="14"/>
      <c r="B24" s="10" t="s">
        <v>12</v>
      </c>
      <c r="C24" s="52"/>
      <c r="D24" s="15"/>
      <c r="E24" s="10" t="s">
        <v>33</v>
      </c>
      <c r="F24" s="53"/>
    </row>
    <row r="25" spans="1:6" x14ac:dyDescent="0.25">
      <c r="A25" s="14"/>
      <c r="B25" s="10" t="s">
        <v>13</v>
      </c>
      <c r="C25" s="52"/>
      <c r="D25" s="15"/>
      <c r="E25" s="10"/>
      <c r="F25" s="53"/>
    </row>
    <row r="26" spans="1:6" x14ac:dyDescent="0.25">
      <c r="A26" s="17"/>
      <c r="B26" s="10" t="s">
        <v>70</v>
      </c>
      <c r="C26" s="52"/>
      <c r="D26" s="15"/>
      <c r="E26" s="10" t="s">
        <v>65</v>
      </c>
      <c r="F26" s="53"/>
    </row>
    <row r="27" spans="1:6" x14ac:dyDescent="0.25">
      <c r="A27" s="19">
        <v>63</v>
      </c>
      <c r="B27" s="20" t="s">
        <v>14</v>
      </c>
      <c r="C27" s="77">
        <f>SUM(C28:C29)</f>
        <v>0</v>
      </c>
      <c r="D27" s="24"/>
      <c r="E27" s="25" t="s">
        <v>34</v>
      </c>
      <c r="F27" s="53"/>
    </row>
    <row r="28" spans="1:6" ht="26.25" customHeight="1" x14ac:dyDescent="0.25">
      <c r="A28" s="9"/>
      <c r="B28" s="26" t="s">
        <v>15</v>
      </c>
      <c r="C28" s="55"/>
      <c r="D28" s="24"/>
      <c r="E28" s="26" t="s">
        <v>35</v>
      </c>
      <c r="F28" s="53"/>
    </row>
    <row r="29" spans="1:6" ht="24.75" customHeight="1" x14ac:dyDescent="0.25">
      <c r="A29" s="17"/>
      <c r="B29" s="26" t="s">
        <v>16</v>
      </c>
      <c r="C29" s="55"/>
      <c r="D29" s="24"/>
      <c r="E29" s="26" t="s">
        <v>36</v>
      </c>
      <c r="F29" s="53"/>
    </row>
    <row r="30" spans="1:6" x14ac:dyDescent="0.25">
      <c r="A30" s="19">
        <v>64</v>
      </c>
      <c r="B30" s="20" t="s">
        <v>17</v>
      </c>
      <c r="C30" s="77">
        <f>SUM(C31:C33)</f>
        <v>0</v>
      </c>
      <c r="D30" s="24"/>
      <c r="E30" s="25" t="s">
        <v>37</v>
      </c>
      <c r="F30" s="53"/>
    </row>
    <row r="31" spans="1:6" ht="25.5" x14ac:dyDescent="0.25">
      <c r="A31" s="9"/>
      <c r="B31" s="10" t="s">
        <v>18</v>
      </c>
      <c r="C31" s="52"/>
      <c r="D31" s="15"/>
      <c r="E31" s="10" t="s">
        <v>38</v>
      </c>
      <c r="F31" s="53"/>
    </row>
    <row r="32" spans="1:6" x14ac:dyDescent="0.25">
      <c r="A32" s="14"/>
      <c r="B32" s="10" t="s">
        <v>19</v>
      </c>
      <c r="C32" s="52"/>
      <c r="D32" s="18"/>
      <c r="E32" s="10" t="s">
        <v>62</v>
      </c>
      <c r="F32" s="53"/>
    </row>
    <row r="33" spans="1:6" x14ac:dyDescent="0.25">
      <c r="A33" s="17"/>
      <c r="B33" s="10" t="s">
        <v>20</v>
      </c>
      <c r="C33" s="55"/>
      <c r="D33" s="22">
        <v>75</v>
      </c>
      <c r="E33" s="20" t="s">
        <v>39</v>
      </c>
      <c r="F33" s="78">
        <f>SUM(F34:F36)</f>
        <v>0</v>
      </c>
    </row>
    <row r="34" spans="1:6" ht="32.25" customHeight="1" x14ac:dyDescent="0.25">
      <c r="A34" s="19">
        <v>65</v>
      </c>
      <c r="B34" s="20" t="s">
        <v>21</v>
      </c>
      <c r="C34" s="77">
        <f>SUM(C35:C36)</f>
        <v>0</v>
      </c>
      <c r="D34" s="28"/>
      <c r="E34" s="25" t="s">
        <v>77</v>
      </c>
      <c r="F34" s="53"/>
    </row>
    <row r="35" spans="1:6" x14ac:dyDescent="0.25">
      <c r="A35" s="9"/>
      <c r="B35" s="10" t="s">
        <v>74</v>
      </c>
      <c r="C35" s="52"/>
      <c r="D35" s="15"/>
      <c r="E35" s="10" t="s">
        <v>76</v>
      </c>
      <c r="F35" s="53"/>
    </row>
    <row r="36" spans="1:6" ht="27" customHeight="1" x14ac:dyDescent="0.25">
      <c r="A36" s="17"/>
      <c r="B36" s="10" t="s">
        <v>22</v>
      </c>
      <c r="C36" s="52"/>
      <c r="D36" s="18"/>
      <c r="E36" s="10"/>
      <c r="F36" s="53"/>
    </row>
    <row r="37" spans="1:6" x14ac:dyDescent="0.25">
      <c r="A37" s="19">
        <v>66</v>
      </c>
      <c r="B37" s="20" t="s">
        <v>23</v>
      </c>
      <c r="C37" s="56"/>
      <c r="D37" s="22">
        <v>76</v>
      </c>
      <c r="E37" s="20" t="s">
        <v>40</v>
      </c>
      <c r="F37" s="53"/>
    </row>
    <row r="38" spans="1:6" x14ac:dyDescent="0.25">
      <c r="A38" s="19">
        <v>67</v>
      </c>
      <c r="B38" s="20" t="s">
        <v>24</v>
      </c>
      <c r="C38" s="54"/>
      <c r="D38" s="22">
        <v>77</v>
      </c>
      <c r="E38" s="20" t="s">
        <v>41</v>
      </c>
      <c r="F38" s="53"/>
    </row>
    <row r="39" spans="1:6" ht="25.5" customHeight="1" x14ac:dyDescent="0.25">
      <c r="A39" s="19">
        <v>68</v>
      </c>
      <c r="B39" s="20" t="s">
        <v>25</v>
      </c>
      <c r="C39" s="54"/>
      <c r="D39" s="22">
        <v>78</v>
      </c>
      <c r="E39" s="20" t="s">
        <v>42</v>
      </c>
      <c r="F39" s="53"/>
    </row>
    <row r="40" spans="1:6" ht="15.75" thickBot="1" x14ac:dyDescent="0.3">
      <c r="A40" s="30">
        <v>69</v>
      </c>
      <c r="B40" s="31" t="s">
        <v>26</v>
      </c>
      <c r="C40" s="57"/>
      <c r="D40" s="33">
        <v>79</v>
      </c>
      <c r="E40" s="31" t="s">
        <v>43</v>
      </c>
      <c r="F40" s="58"/>
    </row>
    <row r="41" spans="1:6" ht="30.75" customHeight="1" thickBot="1" x14ac:dyDescent="0.3">
      <c r="A41" s="109" t="s">
        <v>82</v>
      </c>
      <c r="B41" s="110"/>
      <c r="C41" s="92"/>
      <c r="D41" s="83"/>
      <c r="E41" s="84"/>
      <c r="F41" s="85"/>
    </row>
    <row r="42" spans="1:6" x14ac:dyDescent="0.25">
      <c r="A42" s="111" t="s">
        <v>83</v>
      </c>
      <c r="B42" s="112"/>
      <c r="C42" s="86"/>
      <c r="D42" s="87"/>
      <c r="E42" s="88"/>
      <c r="F42" s="89"/>
    </row>
    <row r="43" spans="1:6" x14ac:dyDescent="0.25">
      <c r="A43" s="113" t="s">
        <v>84</v>
      </c>
      <c r="B43" s="114"/>
      <c r="C43" s="54"/>
      <c r="D43" s="90"/>
      <c r="E43" s="91"/>
      <c r="F43" s="53"/>
    </row>
    <row r="44" spans="1:6" x14ac:dyDescent="0.25">
      <c r="A44" s="113" t="s">
        <v>85</v>
      </c>
      <c r="B44" s="114"/>
      <c r="C44" s="54"/>
      <c r="D44" s="90"/>
      <c r="E44" s="91"/>
      <c r="F44" s="53"/>
    </row>
    <row r="45" spans="1:6" ht="29.25" customHeight="1" thickBot="1" x14ac:dyDescent="0.3">
      <c r="A45" s="115" t="s">
        <v>86</v>
      </c>
      <c r="B45" s="116"/>
      <c r="C45" s="93">
        <f>SUM(C42:C44)</f>
        <v>0</v>
      </c>
      <c r="D45" s="117" t="s">
        <v>87</v>
      </c>
      <c r="E45" s="116"/>
      <c r="F45" s="94">
        <f>SUM(F42:F44)</f>
        <v>0</v>
      </c>
    </row>
    <row r="46" spans="1:6" s="35" customFormat="1" ht="33" customHeight="1" thickBot="1" x14ac:dyDescent="0.3">
      <c r="A46" s="100" t="s">
        <v>48</v>
      </c>
      <c r="B46" s="101"/>
      <c r="C46" s="79">
        <f>SUM(C7:C11)+SUM(C13:C18)+SUM(C20:C26)+SUM(C28:C29)+SUM(C31:C33)+SUM(C35:C40)+SUM(C42:C44)</f>
        <v>0</v>
      </c>
      <c r="D46" s="102" t="s">
        <v>49</v>
      </c>
      <c r="E46" s="101"/>
      <c r="F46" s="80">
        <f>SUM(F7:F11)+SUM(F13:F32)+SUM(F34:F40)+SUM(F42:F44)</f>
        <v>0</v>
      </c>
    </row>
    <row r="47" spans="1:6" ht="31.5" x14ac:dyDescent="0.25">
      <c r="A47" s="59">
        <v>86</v>
      </c>
      <c r="B47" s="60" t="s">
        <v>50</v>
      </c>
      <c r="C47" s="75">
        <f>SUM(C48:C50)</f>
        <v>0</v>
      </c>
      <c r="D47" s="61">
        <v>87</v>
      </c>
      <c r="E47" s="60" t="s">
        <v>51</v>
      </c>
      <c r="F47" s="76">
        <f>SUM(F48:F50)</f>
        <v>0</v>
      </c>
    </row>
    <row r="48" spans="1:6" ht="15.75" x14ac:dyDescent="0.25">
      <c r="A48" s="62"/>
      <c r="B48" s="63" t="s">
        <v>52</v>
      </c>
      <c r="C48" s="64"/>
      <c r="D48" s="65"/>
      <c r="E48" s="63" t="s">
        <v>57</v>
      </c>
      <c r="F48" s="66"/>
    </row>
    <row r="49" spans="1:6" ht="29.25" customHeight="1" x14ac:dyDescent="0.25">
      <c r="A49" s="67"/>
      <c r="B49" s="63" t="s">
        <v>53</v>
      </c>
      <c r="C49" s="64"/>
      <c r="D49" s="68"/>
      <c r="E49" s="63" t="s">
        <v>58</v>
      </c>
      <c r="F49" s="66"/>
    </row>
    <row r="50" spans="1:6" ht="16.5" thickBot="1" x14ac:dyDescent="0.3">
      <c r="A50" s="69"/>
      <c r="B50" s="70" t="s">
        <v>54</v>
      </c>
      <c r="C50" s="71"/>
      <c r="D50" s="72"/>
      <c r="E50" s="70" t="s">
        <v>59</v>
      </c>
      <c r="F50" s="73"/>
    </row>
    <row r="51" spans="1:6" ht="36" customHeight="1" thickBot="1" x14ac:dyDescent="0.3">
      <c r="A51" s="95" t="s">
        <v>55</v>
      </c>
      <c r="B51" s="96"/>
      <c r="C51" s="81">
        <f>SUM(C46)+SUM(C48:C50)</f>
        <v>0</v>
      </c>
      <c r="D51" s="96" t="s">
        <v>56</v>
      </c>
      <c r="E51" s="96"/>
      <c r="F51" s="82">
        <f>SUM(F46)+SUM(F48:F50)</f>
        <v>0</v>
      </c>
    </row>
    <row r="52" spans="1:6" ht="15.75" customHeight="1" x14ac:dyDescent="0.25">
      <c r="A52" s="39"/>
      <c r="B52" s="39"/>
      <c r="C52" s="40"/>
      <c r="D52" s="39"/>
      <c r="E52" s="39"/>
      <c r="F52" s="40"/>
    </row>
    <row r="53" spans="1:6" ht="15.75" x14ac:dyDescent="0.25">
      <c r="A53" s="41"/>
      <c r="B53" s="74" t="s">
        <v>94</v>
      </c>
      <c r="C53" s="43"/>
      <c r="D53" s="41"/>
      <c r="E53" s="41"/>
      <c r="F53" s="3"/>
    </row>
    <row r="54" spans="1:6" x14ac:dyDescent="0.25">
      <c r="A54" s="41"/>
      <c r="B54" s="41" t="s">
        <v>44</v>
      </c>
      <c r="C54" s="43"/>
      <c r="D54" s="41"/>
      <c r="E54" s="41"/>
      <c r="F54" s="3"/>
    </row>
  </sheetData>
  <sheetProtection algorithmName="SHA-512" hashValue="VleNY/TD6RvHlQNwJeMc5v04GS441/dM7gx6vSr7J647xaIA6i8Ab3lO8lMAQbMlOHP89KSXIpevNFe1wnCZmw==" saltValue="XynHTczMHh1/W8F6M4eU8A==" spinCount="100000" sheet="1" objects="1" scenarios="1"/>
  <mergeCells count="15">
    <mergeCell ref="A46:B46"/>
    <mergeCell ref="D46:E46"/>
    <mergeCell ref="A51:B51"/>
    <mergeCell ref="D51:E51"/>
    <mergeCell ref="A41:B41"/>
    <mergeCell ref="A42:B42"/>
    <mergeCell ref="A43:B43"/>
    <mergeCell ref="A44:B44"/>
    <mergeCell ref="A45:B45"/>
    <mergeCell ref="D45:E45"/>
    <mergeCell ref="A1:F1"/>
    <mergeCell ref="A2:F2"/>
    <mergeCell ref="A3:F3"/>
    <mergeCell ref="A5:B5"/>
    <mergeCell ref="D5:E5"/>
  </mergeCells>
  <printOptions horizontalCentered="1"/>
  <pageMargins left="0" right="0" top="0" bottom="0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Prévisionnel 2020</vt:lpstr>
      <vt:lpstr>Compte de Résultat 2019</vt:lpstr>
      <vt:lpstr>Budget Prévisionnel Action2020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 Gilles</dc:creator>
  <cp:lastModifiedBy>CASTELL Gilles</cp:lastModifiedBy>
  <cp:lastPrinted>2019-04-09T07:38:55Z</cp:lastPrinted>
  <dcterms:created xsi:type="dcterms:W3CDTF">2014-07-09T07:49:26Z</dcterms:created>
  <dcterms:modified xsi:type="dcterms:W3CDTF">2019-06-13T07:44:21Z</dcterms:modified>
</cp:coreProperties>
</file>